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gif" ContentType="image/gif"/>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50" yWindow="15" windowWidth="28215" windowHeight="42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externalReferences>
    <externalReference r:id="rId17"/>
  </externalReferences>
  <definedNames>
    <definedName name="Hidden_13">Hidden_1!$A$1:$A$3</definedName>
    <definedName name="hidden_14">[1]Hidden_1!$A$1:$A$3</definedName>
    <definedName name="Hidden_24">Hidden_2!$A$1:$A$5</definedName>
    <definedName name="Hidden_35">Hidden_3!$A$1:$A$2</definedName>
    <definedName name="Hidden_423">Hidden_4!$A$1:$A$26</definedName>
    <definedName name="Hidden_448">[1]Hidden_4!$A$1:$A$3</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124519"/>
</workbook>
</file>

<file path=xl/calcChain.xml><?xml version="1.0" encoding="utf-8"?>
<calcChain xmlns="http://schemas.openxmlformats.org/spreadsheetml/2006/main">
  <c r="AX21" i="1"/>
  <c r="AX19"/>
  <c r="AX10"/>
  <c r="AW21"/>
  <c r="AW19"/>
  <c r="AW12"/>
</calcChain>
</file>

<file path=xl/sharedStrings.xml><?xml version="1.0" encoding="utf-8"?>
<sst xmlns="http://schemas.openxmlformats.org/spreadsheetml/2006/main" count="3371" uniqueCount="933">
  <si>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</si>
  <si>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</si>
  <si>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</si>
  <si>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</si>
  <si>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</si>
  <si>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</si>
  <si>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</si>
  <si>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</si>
  <si>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</si>
  <si>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</si>
  <si>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</si>
  <si>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</si>
  <si>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</si>
  <si>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</si>
  <si>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</si>
  <si>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</si>
  <si>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</si>
  <si>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</si>
  <si>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</si>
  <si>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</si>
  <si>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</si>
  <si>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</si>
  <si>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</si>
  <si>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</si>
  <si>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</si>
  <si>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</si>
  <si>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</si>
  <si>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</si>
  <si>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</si>
  <si>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</si>
  <si>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</si>
  <si>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</si>
  <si>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</si>
  <si>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</si>
  <si>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</si>
  <si>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</si>
  <si>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</si>
  <si>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</si>
  <si>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</si>
  <si>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</si>
  <si>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</si>
  <si>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</si>
  <si>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</si>
  <si>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</si>
  <si>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</si>
  <si>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</si>
  <si>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</si>
  <si>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</si>
  <si>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</si>
  <si>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</si>
  <si>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</si>
  <si>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</si>
  <si>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</si>
  <si>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</si>
  <si>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</si>
  <si>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</si>
  <si>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</si>
  <si>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</si>
  <si>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</si>
  <si>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</si>
  <si>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</si>
  <si>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</si>
  <si>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</si>
  <si>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</si>
  <si>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</si>
  <si>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</si>
  <si>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</si>
  <si>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</si>
  <si>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</si>
  <si>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</si>
  <si>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</si>
  <si>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</si>
  <si>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</si>
  <si>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</si>
  <si>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</si>
  <si>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</si>
  <si>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</si>
  <si>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</si>
  <si>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</si>
  <si>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</si>
  <si>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</si>
  <si>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</si>
  <si>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</si>
  <si>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</si>
  <si>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</si>
  <si>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</si>
  <si>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</si>
  <si>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</si>
  <si>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</si>
  <si>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</si>
  <si>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</si>
  <si>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</si>
  <si>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</si>
  <si>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</si>
  <si>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</si>
  <si>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</si>
  <si>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</si>
  <si>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</si>
  <si>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</si>
  <si>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</si>
  <si>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</si>
  <si>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</si>
  <si>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</si>
  <si>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</si>
  <si>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</si>
  <si>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</si>
  <si>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</si>
  <si>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</si>
  <si>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</si>
  <si>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</si>
  <si>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</si>
  <si>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</si>
  <si>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</si>
  <si>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</si>
  <si>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</si>
  <si>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</si>
  <si>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</si>
  <si>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</si>
  <si>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</si>
  <si>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</si>
  <si>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</si>
  <si>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</si>
  <si>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</si>
  <si>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</si>
  <si>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</si>
  <si>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</si>
  <si>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</si>
  <si>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</si>
  <si>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</si>
  <si>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</si>
  <si>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</si>
  <si>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</si>
  <si>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</si>
  <si>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</si>
  <si>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</si>
  <si>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</si>
  <si>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</si>
  <si>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</si>
  <si>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</si>
  <si>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</si>
  <si>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</si>
  <si>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</si>
  <si>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</si>
  <si>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</si>
  <si>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</si>
  <si>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</si>
  <si>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</si>
  <si>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</si>
  <si>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</si>
  <si>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</si>
  <si>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</si>
  <si>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</si>
  <si>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</si>
  <si>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</si>
  <si>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</si>
  <si>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</si>
  <si>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</si>
  <si>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</si>
  <si>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</si>
  <si>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</si>
  <si>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</si>
  <si>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</si>
  <si>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</si>
  <si>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</si>
  <si>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</si>
  <si>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</si>
  <si>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</si>
  <si>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</si>
  <si>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</si>
  <si>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</si>
  <si>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</si>
  <si>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</si>
  <si>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</si>
  <si>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</si>
  <si>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</si>
  <si>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</si>
  <si>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</si>
  <si>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</si>
  <si>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</si>
  <si>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</si>
  <si>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</si>
  <si>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</si>
  <si>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</si>
  <si>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</si>
  <si>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</si>
  <si>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</si>
  <si>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</si>
  <si>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</si>
  <si>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</si>
  <si>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</si>
  <si>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</si>
  <si>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</si>
  <si>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</si>
  <si>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</si>
  <si>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</si>
  <si>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</si>
  <si>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</si>
  <si>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</si>
  <si>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</si>
  <si>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</si>
  <si>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</si>
  <si>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</si>
  <si>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</si>
  <si>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</si>
  <si>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</si>
  <si>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</si>
  <si>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</si>
  <si>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</si>
  <si>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</si>
  <si>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</si>
  <si>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</si>
  <si>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</si>
  <si>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</si>
  <si>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</si>
  <si>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</si>
  <si>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</si>
  <si>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</si>
  <si>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</si>
  <si>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</si>
  <si>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</si>
  <si>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</si>
  <si>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</si>
  <si>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</si>
  <si>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</si>
  <si>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</si>
  <si>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</si>
  <si>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</si>
  <si>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</si>
  <si>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</si>
  <si>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</si>
  <si>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</si>
  <si>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</si>
  <si>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</si>
  <si>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</si>
  <si>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</si>
  <si>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</si>
  <si>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</si>
  <si>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</si>
  <si>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</si>
  <si>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</si>
  <si>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</si>
  <si>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</si>
  <si>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</si>
  <si>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</si>
  <si>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</si>
  <si>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</si>
  <si>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</si>
  <si>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</si>
  <si>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</si>
  <si>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</si>
  <si>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</si>
  <si>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</si>
  <si>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</si>
  <si>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</si>
  <si>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San Luis Potosí</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</si>
  <si>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</si>
  <si>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</si>
  <si>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</si>
  <si>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</si>
  <si>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</si>
  <si>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</si>
  <si>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</si>
  <si>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</si>
  <si>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</si>
  <si>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</si>
  <si>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</si>
  <si>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</si>
  <si>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</si>
  <si>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</si>
  <si>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</si>
  <si>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</si>
  <si>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</si>
  <si>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</si>
  <si>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</si>
  <si>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</si>
  <si>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</si>
  <si>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</si>
  <si>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</si>
  <si>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</si>
  <si>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</si>
  <si>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</si>
  <si>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</si>
  <si>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</si>
  <si>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</si>
  <si>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</si>
  <si>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</si>
  <si>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</si>
  <si>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</si>
  <si>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</si>
  <si>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</si>
  <si>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</si>
  <si>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</si>
  <si>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</si>
  <si>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</si>
  <si>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</si>
  <si>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</si>
  <si>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</si>
  <si>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</si>
  <si>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</si>
  <si>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</si>
  <si>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</si>
  <si>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</si>
  <si>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</si>
  <si>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</si>
  <si>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</si>
  <si>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</si>
  <si>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</si>
  <si>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</si>
  <si>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</si>
  <si>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</si>
  <si>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</si>
  <si>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</si>
  <si>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</si>
  <si>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</si>
  <si>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</si>
  <si>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</si>
  <si>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</si>
  <si>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</si>
  <si>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</si>
  <si>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</si>
  <si>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31/12/2021</t>
  </si>
  <si>
    <t>ADQUISICION</t>
  </si>
  <si>
    <t>No se genera en virtud de que no se encuentra en los supuestos del Artículo 9 del Código Fiscal de la Federación vigente.</t>
  </si>
  <si>
    <t>LUJIME COMERCIALIZACION, S.A. DE C.V.</t>
  </si>
  <si>
    <t>LCO1101048H9</t>
  </si>
  <si>
    <t>A</t>
  </si>
  <si>
    <t>SAN LUIS POTOSI</t>
  </si>
  <si>
    <t>MEXICO</t>
  </si>
  <si>
    <t>Precios que resultan convenientes para Gobierno</t>
  </si>
  <si>
    <t>Diercción General de Adquisiciones</t>
  </si>
  <si>
    <t>MXN</t>
  </si>
  <si>
    <t>UNA SOLA EXHIBICION</t>
  </si>
  <si>
    <t>ESTATAL</t>
  </si>
  <si>
    <t>No se genera, toda vez que la Dirección General de Adquisiciones no cuenta con las facultades conferidas en los Artículos 3 Fracc.I Inciso b), 31 Fracc. XIV, 41 Fracc. XIII de la Ley Organica de la Administración Pública del Estado, 1, 4 Fracc IV, 25, 26, 27 y 28 del Reglamento Interior de Oficilía Mayor, Artículos 1, Fracc. II, 3, 4, 5, 5Bis de la Ley de Adquisiciones del Estado.</t>
  </si>
  <si>
    <t>NO</t>
  </si>
  <si>
    <t>No se genera con fundamento en los Artículos 3 Fracc.I Inciso b,) 31 Fracc. XIV, 41 Fracc. XIII de la Ley Organica de la Administración Pública del Estado, 1, 4 Fracc IV, 25, 26, 27 y 28 del Reglamento Interior de Oficilía Mayor, Artículos 1, Fracc. II, 3, 4, 5, 5Bis de la Ley de Adquisiciones del Estado.</t>
  </si>
  <si>
    <t>No se genera, en virtud de que el Área Requirente no ha solicitado tal; por lo que no reúne los requisitos de la Cláusula Décima Segunda del Instrumento Contractual que da origen de conformidad con los Artículos 44, 45, 46, 47 y 51 de la Ley de Adquisiciones del Estado.</t>
  </si>
  <si>
    <t>14/12/2021</t>
  </si>
  <si>
    <t>21/12/2021</t>
  </si>
  <si>
    <t>SERVICIO</t>
  </si>
  <si>
    <t>OFICIALIA MAYOR</t>
  </si>
  <si>
    <t>ARRENDAMIENTO DE FOTOCOPIADORAS</t>
  </si>
  <si>
    <t>SOLUCIONES INTEGRALES GORA, S.A. DE C.V.</t>
  </si>
  <si>
    <t>SIG150525NQ0</t>
  </si>
  <si>
    <t>SIERRA LEONA</t>
  </si>
  <si>
    <t>LOMAS TERCERA SECCION</t>
  </si>
  <si>
    <t>24/12/2021</t>
  </si>
  <si>
    <t>22/12/2021</t>
  </si>
  <si>
    <t>20/12/2021</t>
  </si>
  <si>
    <t>30/12/2021</t>
  </si>
  <si>
    <t>FEDERAL</t>
  </si>
  <si>
    <t>IR</t>
  </si>
  <si>
    <t>DGA-DCO-IR-00093-21</t>
  </si>
  <si>
    <t>MEDICAMENTOS</t>
  </si>
  <si>
    <t>POLYMEDICA, S.A. DE C.V.</t>
  </si>
  <si>
    <t>POL990216H57</t>
  </si>
  <si>
    <t>ARTICULO 123</t>
  </si>
  <si>
    <t>TALLERES</t>
  </si>
  <si>
    <t>Monterrey</t>
  </si>
  <si>
    <t>NUEVO LEON</t>
  </si>
  <si>
    <t>SECRETARIA DE SEGURIDAD PUBLICA</t>
  </si>
  <si>
    <t>13/12/2021</t>
  </si>
  <si>
    <t>15/12/2021</t>
  </si>
  <si>
    <t>25/12/2021</t>
  </si>
  <si>
    <t>03280144111111000  2531</t>
  </si>
  <si>
    <t>DIRECCION DE COMPRAS</t>
  </si>
  <si>
    <t>PAPELERIA</t>
  </si>
  <si>
    <t>16/12/2021</t>
  </si>
  <si>
    <t>ARRENDAMIENTO</t>
  </si>
  <si>
    <t>DGA-DCO-IR-00098-21</t>
  </si>
  <si>
    <t>17/11/2021</t>
  </si>
  <si>
    <t>SECRETARIA DE DESARROLLO SOCIAL Y REGIONAL, SECRETARIA GENERAL DE GOBIERNO, SECRETARIA DE CULTURA, COORDINACION DE ASESORES Y SECRETARIA TECNICA DEL GABINETE, COORDINACION GENERAL DE COMUNICACION SOCIAL, CONTRALORIA GENERAL DEL ESTADO, SECRETARIA DE DESARROLLO URBANO, VIVIENDA  Y OBRAS PUBLICAS, SECRETARIA DE DESARROLLO AGROPECUARIO Y RECURSOS HIDRAULICOS, SECRETARÍA DE COMUNICACIONES Y TRANSPORTES, SECRETARÍA DE TURISMO, DEFENSORIA PUBLICA DEL ESTADO DE SAN LUIS POTOSI, SECRETARIA DE TRABAJO Y PREVISION SOCIAL, CONSEJERIA JURIDICA, DESPACHO DEL EJECUTIVO, SECRETARIA DE FINANZAS, SECRETARIA DE ECOLOGIA Y GESTION AMBIENTAL, SECRETARIA DE DESARROLLO ECONOMICO, OFICIALIA MAYOR, SISTEMA EDUCATIVO ESTATAL REGULAR</t>
  </si>
  <si>
    <t>19/11/2021</t>
  </si>
  <si>
    <t>03050082160111000  3231, 03020025110111000  3231, 03250182321211000  3231, 03200015111011000  3231, 03210015410411000  3231, 03130055211011000  3231, 03060011510111000  3231, 03080011411411000  3231, 03220061531311000  3231, 03240011311211000  3231, 03180014220111000  3231, 03230021110111000  3231, 03310015110411000  3231, 03010145411211000  3231, 03030095311211000  3231, 03090053411111000  3231, 03070041210211000  3231, 03110055411211000  3231, 03100012315411000  3231</t>
  </si>
  <si>
    <t>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OFICIALIA MAYOR, FINANZAS, OFICIALIA MAYOR, FINANZAS, FINANZAS, PAGO EN DEPENDENCIA,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 FINANZAS</t>
  </si>
  <si>
    <t>INNOVASEG DEL CENTRO MX, S.A. DE C.V.</t>
  </si>
  <si>
    <t>ICM181112SE2</t>
  </si>
  <si>
    <t>CORDILLERA OCCIDENTAL</t>
  </si>
  <si>
    <t>LOMAS 4TA.SECCION</t>
  </si>
  <si>
    <t>1076L</t>
  </si>
  <si>
    <t>SERLIMAX SERVICIOS PROFESIONALES S.A. DE C.V.</t>
  </si>
  <si>
    <t>SSP200109EX6</t>
  </si>
  <si>
    <t>ARENAL</t>
  </si>
  <si>
    <t>INDUSTRIAL MEXICANA</t>
  </si>
  <si>
    <t>30/11/2021</t>
  </si>
  <si>
    <t>No se genera en virtud de que cumple con los requisitos como persona moral de acuerdo con el Código Fiscal de la Federación vigente</t>
  </si>
  <si>
    <t>DGA-DCO-IR-00105-21</t>
  </si>
  <si>
    <t>EQUIPOS Y APARATOS DE AUDIO</t>
  </si>
  <si>
    <t>COORDINACION GENERAL DE COMUNICACION SOCIAL</t>
  </si>
  <si>
    <t>1171, 1172</t>
  </si>
  <si>
    <t>27/12/2021</t>
  </si>
  <si>
    <t>03210015410411000  5211</t>
  </si>
  <si>
    <t>17/12/2021</t>
  </si>
  <si>
    <t>23/12/2021</t>
  </si>
  <si>
    <t>DGA-DCO-IR-00107-21</t>
  </si>
  <si>
    <t>CAMARAS FOTOGRAFICAS Y ACCESORIOS</t>
  </si>
  <si>
    <t>03210015410411000  5231</t>
  </si>
  <si>
    <t>DGA-DCO-IR-00108-21</t>
  </si>
  <si>
    <t>COMPUTADORAS Y ACCESORIOS DE INFORMATICA</t>
  </si>
  <si>
    <t>SERVICIOS ESPECIALIZADOS DE ADMINISTRACION EMPRESARIAL, S. DE R.L. DE C.V.</t>
  </si>
  <si>
    <t>SEA070212RG7</t>
  </si>
  <si>
    <t>ANAYANSI</t>
  </si>
  <si>
    <t>HIMNO NACIONAL 2DA SECCION</t>
  </si>
  <si>
    <t>SECRETARIA DE FINANZAS, SECRETARIA DE CULTURA, CONSEJERIA JURIDICA, SECRETARIA DE DESARROLLO AGROPECUARIO Y RECURSOS HIDRAULICOS, COORDINACION GENERAL DE COMUNICACION SOCIAL</t>
  </si>
  <si>
    <t>1192, 1193</t>
  </si>
  <si>
    <t>03030095311212000  5151, 03250182321211000  5151, 03310015110411000  5151, 03080181411412001  5151, 03210015410411000  5151</t>
  </si>
  <si>
    <t>DGA-DCO-IR-00109-21</t>
  </si>
  <si>
    <t>CONSUMIBLES COMPUTO</t>
  </si>
  <si>
    <t>TIENDA JUPITER, S.A. DE C.V.</t>
  </si>
  <si>
    <t>TJU200317DL8</t>
  </si>
  <si>
    <t>NUBE</t>
  </si>
  <si>
    <t>3A</t>
  </si>
  <si>
    <t>GARITA DE JALISCO</t>
  </si>
  <si>
    <t>SECRETARIA DE EDUCACION</t>
  </si>
  <si>
    <t>03170370000000000  2141</t>
  </si>
  <si>
    <t>DGA-DCO-IR-00112-21</t>
  </si>
  <si>
    <t>26/12/2021</t>
  </si>
  <si>
    <t>03170370000000000  2111</t>
  </si>
  <si>
    <t>DGA-DCO-IR-00114-21</t>
  </si>
  <si>
    <t>PRENDAS DE PROTECCION</t>
  </si>
  <si>
    <t>SECRETARIA DE DESARROLLO AGROPECUARIO Y RECURSOS HIDRAULICOS</t>
  </si>
  <si>
    <t>03080171410412001  6324</t>
  </si>
  <si>
    <t>0081L</t>
  </si>
  <si>
    <t>ADMINISTRACION Y SERVICIOS COMPUTACIONALES, S.A. DE C.V.</t>
  </si>
  <si>
    <t>ASC801203BCA</t>
  </si>
  <si>
    <t>29/12/2021</t>
  </si>
  <si>
    <t>DGA-DCO-IR-00117-21</t>
  </si>
  <si>
    <t>IMPRESION DE VINIL,GAFETES Y SEÑALETICAS</t>
  </si>
  <si>
    <t>MARINA MICHELLE</t>
  </si>
  <si>
    <t>GONZALEZ</t>
  </si>
  <si>
    <t>SANCHEZ</t>
  </si>
  <si>
    <t>GOSM931224DN5</t>
  </si>
  <si>
    <t>AQUILES SERDAN</t>
  </si>
  <si>
    <t>B</t>
  </si>
  <si>
    <t>BUGAMBILIAS</t>
  </si>
  <si>
    <t>03110015411211000  3821</t>
  </si>
  <si>
    <t>DGA-DCO-IR-00119-21</t>
  </si>
  <si>
    <t>SANITIZACIÓN Y DESINFECCIÓN</t>
  </si>
  <si>
    <t>MESIL, S.A. DE C.V.</t>
  </si>
  <si>
    <t>MES010705F13</t>
  </si>
  <si>
    <t>BRAVO</t>
  </si>
  <si>
    <t>OBRERA</t>
  </si>
  <si>
    <t>Ciudad Victoria</t>
  </si>
  <si>
    <t>Victoria</t>
  </si>
  <si>
    <t>TAMAULIPAS</t>
  </si>
  <si>
    <t>03170370000000000  3581</t>
  </si>
  <si>
    <t>DGA-DCO-IR-00120-21</t>
  </si>
  <si>
    <t>PROYECTO DE MODERNIZACION</t>
  </si>
  <si>
    <t>03110015411212011  5991</t>
  </si>
  <si>
    <t>DGA-DCO-IR-00121-21</t>
  </si>
  <si>
    <t>EQUIPOS DE CÓMPUTO</t>
  </si>
  <si>
    <t>EDUARDO</t>
  </si>
  <si>
    <t>MORENO</t>
  </si>
  <si>
    <t>GOME901114GYA</t>
  </si>
  <si>
    <t>SIERRA DE LAS TUNAS</t>
  </si>
  <si>
    <t>LOMAS 4TA SECCION</t>
  </si>
  <si>
    <t>SECRETARIA DE TRABAJO Y PREVISION SOCIAL</t>
  </si>
  <si>
    <t>1237, 1238</t>
  </si>
  <si>
    <t>03230021110111001  5151</t>
  </si>
  <si>
    <t>3384L</t>
  </si>
  <si>
    <t>DGA-DCO-IR-00123-21</t>
  </si>
  <si>
    <t>POLIZA DE MANTENIMIENTO</t>
  </si>
  <si>
    <t>03170370000000000  3531</t>
  </si>
  <si>
    <t>DGA-DCO-IR-00124-21</t>
  </si>
  <si>
    <t>LICENCIAS MICROSOFT</t>
  </si>
  <si>
    <t>1229, 1230, 1231</t>
  </si>
  <si>
    <t>03170370000000000  5971</t>
  </si>
  <si>
    <t>DGA-DCO-IR-00125-21</t>
  </si>
  <si>
    <t>MATERIAL DE LIMPIEZA</t>
  </si>
  <si>
    <t>03170370000000000  2161</t>
  </si>
  <si>
    <t>1580L</t>
  </si>
  <si>
    <t>TELECOMUNICACIONES VG DEL CENTRO, S.A. DE C.V.</t>
  </si>
  <si>
    <t>VTE050224B22</t>
  </si>
  <si>
    <t>JOSE ANTONIO</t>
  </si>
  <si>
    <t>VAZQUEZ</t>
  </si>
  <si>
    <t>ORTEGA</t>
  </si>
  <si>
    <t>VAOA651230B14</t>
  </si>
  <si>
    <t>4654L</t>
  </si>
  <si>
    <t>VIARI SERVICIOS, S.A. DE C.V.</t>
  </si>
  <si>
    <t>VSE030110P12</t>
  </si>
  <si>
    <t>3190L</t>
  </si>
  <si>
    <t>EQUIPOS BIOQUIMICOS DE SAN LUIS, S. DE R.L. DE C.V.</t>
  </si>
  <si>
    <t>EBS100901PY1</t>
  </si>
  <si>
    <t>5124L</t>
  </si>
  <si>
    <t>MARIA INES</t>
  </si>
  <si>
    <t>REYES</t>
  </si>
  <si>
    <t>RODRIGUEZ</t>
  </si>
  <si>
    <t>RERI891003DH9</t>
  </si>
  <si>
    <t>EL REMATE DEL BODEGON, S.A. DE C.V.</t>
  </si>
  <si>
    <t>RBO110325LK8</t>
  </si>
  <si>
    <t>5143L</t>
  </si>
  <si>
    <t>EUGENIO GABRIEL</t>
  </si>
  <si>
    <t>MEADE</t>
  </si>
  <si>
    <t>PONCE</t>
  </si>
  <si>
    <t>MEPE5903151B2</t>
  </si>
  <si>
    <t>2637L</t>
  </si>
  <si>
    <t>4497L</t>
  </si>
  <si>
    <t>PROVEEDORA POTOSINA ORTRISA S.A. DE C.V.</t>
  </si>
  <si>
    <t>PPO1603023N7</t>
  </si>
  <si>
    <t>1436L</t>
  </si>
  <si>
    <t>COMERCIAL ANCORA, S.A. DE C.V.</t>
  </si>
  <si>
    <t>CAN060529256</t>
  </si>
  <si>
    <t>3349L</t>
  </si>
  <si>
    <t>ROYAL PRODUCTOS Y SERVICIOS, S.A. DE C.V.</t>
  </si>
  <si>
    <t>RPY130814PL8</t>
  </si>
  <si>
    <t>3269L</t>
  </si>
  <si>
    <t>ALEJANDRO</t>
  </si>
  <si>
    <t>YUSSEFF</t>
  </si>
  <si>
    <t>NIEVES</t>
  </si>
  <si>
    <t>YUNA810925T66</t>
  </si>
  <si>
    <t>5226L</t>
  </si>
  <si>
    <t>DISTRIBUCION RILU, S. DE R.L. DE C.V.</t>
  </si>
  <si>
    <t>DRI200904HV3</t>
  </si>
  <si>
    <t>4752L</t>
  </si>
  <si>
    <t>SANDY JANET</t>
  </si>
  <si>
    <t>LEIJA</t>
  </si>
  <si>
    <t>MIRANDA</t>
  </si>
  <si>
    <t>LEMS8810255ZA</t>
  </si>
  <si>
    <t>1929L</t>
  </si>
  <si>
    <t>PLASTICOS Y BLANCOS LA FERIA, S.A. DE C.V.</t>
  </si>
  <si>
    <t>PBL080108PQ6</t>
  </si>
  <si>
    <t>http://www.cegaipslp.org.mx/HV2021Tres.nsf/C5039F39FB17443F862587A300711A13/$file/HIPERV%C3%8DNCULO%20A%20LOS%20DICTAMENES%20EN%20SU%20CASO.docx</t>
  </si>
  <si>
    <t>http://www.cegaipslp.org.mx/HV2021Tres.nsf/FDCAE82526163825862587A30071ACC9/$file/HIPERV%C3%8DNCULO%20AL%20COMUNICADO%20DE%20SUSPENSI%C3%93N.docx</t>
  </si>
  <si>
    <t>http://www.cegaipslp.org.mx/HV2021Tres.nsf/F7AEA31660C239F1862587A300724250/$file/HIPERV%C3%8DNCULO+A+LOS+ESTUDIOS+DE+IMPACTO+URBANO+Y+AMBIENTAL.docx</t>
  </si>
  <si>
    <t>http://www.cegaipslp.org.mx/HV2021Dos.nsf/56066572F90EB00B862587870066FFC6/$file/HIPERV%C3%8DNCULO%20A%20INFORMES%20DE%20AVANCES%20F%C3%8DSICOS.docx</t>
  </si>
  <si>
    <t>http://www.cegaipslp.org.mx/HV2021Dos.nsf/F4F92B2EF9F7FC75862587870067C966/$file/HIPERV%C3%8DNCULO%20A%20INFORMES%20DE%20AVANCES%20FINANCIEROS.docx</t>
  </si>
  <si>
    <t>http://www.cegaipslp.org.mx/HV2021Dos.nsf/22D96DEEF899884A862587870068B2F1/$file/HIPERV%C3%8DNCULO%20AL%20ACTA%20DE%20RECEPCI%C3%93N%20F%C3%8DSICA%20DE%20LOS%20TRABAJOS.docx</t>
  </si>
  <si>
    <t>FINANZAS, OFICIALIA MAYOR, PAGO EN DEPENDENCIA</t>
  </si>
  <si>
    <t>FINANZAS,  OFICIALIA MAYOR</t>
  </si>
  <si>
    <t>OFICIALIA MAYOR, FINANZAS</t>
  </si>
  <si>
    <t>FINANZAS, OFICIALIA MAYOR,  FONE</t>
  </si>
  <si>
    <t>FONE</t>
  </si>
  <si>
    <t>FINANZAS</t>
  </si>
  <si>
    <t>10/01/20222</t>
  </si>
  <si>
    <t xml:space="preserve"> POLYMEDICA, S.A. DE C.V.</t>
  </si>
  <si>
    <t>GRUPO JOMCRA, S. DE R.L. DE C.V.</t>
  </si>
  <si>
    <t>TECH ENERGY &amp; GROUNDING MX, S.A. DE C.V.</t>
  </si>
  <si>
    <t>MAQUILAS Y CONFECCIONES SANTA CLARA S.A. DE C.V.</t>
  </si>
  <si>
    <t>PROMOTORA BG,S.A. DE C.V.</t>
  </si>
  <si>
    <t>CLEANING SERVICES POTOSI, S.A. DE C.V.</t>
  </si>
  <si>
    <t>ORELLANA</t>
  </si>
  <si>
    <t>CENTENO</t>
  </si>
  <si>
    <t>MAURICIO</t>
  </si>
  <si>
    <t>MERCADO</t>
  </si>
  <si>
    <t>RUIZ</t>
  </si>
  <si>
    <t>YESSICKA IRASEMA</t>
  </si>
  <si>
    <t>CRUZ</t>
  </si>
  <si>
    <t>BARRON</t>
  </si>
  <si>
    <t>TANIA GUADALUPE</t>
  </si>
  <si>
    <t>RAMIREZ</t>
  </si>
  <si>
    <t>SERGIO ARTURO</t>
  </si>
  <si>
    <t>GJO141013E47</t>
  </si>
  <si>
    <t xml:space="preserve"> GRUPO JOMCRA, S. DE R.L. DE C.V.</t>
  </si>
  <si>
    <t>OECM820706436</t>
  </si>
  <si>
    <t>TEA111206UA8</t>
  </si>
  <si>
    <t>PGB100426HFA</t>
  </si>
  <si>
    <t>MCS000926H54</t>
  </si>
  <si>
    <t>RERS9011121F6</t>
  </si>
  <si>
    <t>CSP210928A16</t>
  </si>
  <si>
    <t>http://www.cegaipslp.org.mx/HV2021Tres.nsf/nombre_de_la_vista/C586A86599F77BA6862587C3006B51E7/$File/ACTA_FALLOECONOMICO_DGA-DCO-IR-00093-21-A.DOC</t>
  </si>
  <si>
    <t>http://www.cegaipslp.org.mx/HV2021Tres.nsf/nombre_de_la_vista/06214A413C5D05C8862587C3006B82B5/$File/ACTA_FALLO+FINAL_DGA-DCO-IR-00098-21.doc</t>
  </si>
  <si>
    <t>http://www.cegaipslp.org.mx/HV2021Tres.nsf/nombre_de_la_vista/44C0B6A66AA29F21862587C3006B937A/$File/ACTA_FALLO+FINAL_DGA-DCO-IR-00105-21.doc</t>
  </si>
  <si>
    <t>http://www.cegaipslp.org.mx/HV2021Tres.nsf/nombre_de_la_vista/2E882C74EA309314862587C3006BBA90/$File/ACTA+DE+JA+IR-00107-21-A.doc</t>
  </si>
  <si>
    <t>http://www.cegaipslp.org.mx/HV2021Tres.nsf/nombre_de_la_vista/A468B2CDC4668053862587C3006BC9FE/$File/ACTA_FALLOECONOMICO_DGA-DCO-IR-00108-21-A.DOC</t>
  </si>
  <si>
    <t>http://www.cegaipslp.org.mx/HV2021Tres.nsf/nombre_de_la_vista/2A72947F5E4F31FC862587C3006BE6E4/$File/ACTA_FALLOECONOMICO_DGA-DCO-IR-00109-21-A.DOC</t>
  </si>
  <si>
    <t>http://www.cegaipslp.org.mx/HV2021Tres.nsf/nombre_de_la_vista/6F28094F731C4544862587C3006C08E4/$File/ACTA_FALLOECONOMICO_DGA-DCO-IR-00112-21.DOC</t>
  </si>
  <si>
    <t>http://www.cegaipslp.org.mx/HV2021Tres.nsf/nombre_de_la_vista/DEB9655E757AA0EA862587C3006C4A63/$File/ACTA+DE+JA+IR-00114-21.doc</t>
  </si>
  <si>
    <t>http://www.cegaipslp.org.mx/HV2021Tres.nsf/nombre_de_la_vista/5337B55C222C3CC1862587C3006C59CF/$File/ACTA_FALLOECONOMICO_DGA-DCO-IR-00117-21.DOC</t>
  </si>
  <si>
    <t>http://www.cegaipslp.org.mx/HV2021Tres.nsf/nombre_de_la_vista/662B96B5C45D65F5862587C3006C6A7E/$File/ACTA_FALLOECONOMICO_DGA-DCO-IR-00119-21-A.DOC</t>
  </si>
  <si>
    <t>http://www.cegaipslp.org.mx/HV2021Tres.nsf/nombre_de_la_vista/A6B9F00F8410E750862587C3006C7EED/$File/ACTA_FALLOECONOMICO_DGA-DCO-IR-00120-21.DOC</t>
  </si>
  <si>
    <t>http://www.cegaipslp.org.mx/HV2021Tres.nsf/nombre_de_la_vista/69E239890F910A2D862587C3006C91BB/$File/ACTA_FALLOECONOMICO_DGA-DCO-IR-00121-21-A.DOC</t>
  </si>
  <si>
    <t>http://www.cegaipslp.org.mx/HV2021Tres.nsf/nombre_de_la_vista/23936D95750591E8862587C3006CA49A/$File/ACTA_FALLOECONOMICO_DGA-DCO-IR-00123-21.DOC</t>
  </si>
  <si>
    <t>http://www.cegaipslp.org.mx/HV2021Tres.nsf/nombre_de_la_vista/7C2899CFDF5225FE862587C3006CB458/$File/ACTA_FALLOECONOMICO_DGA-DCO-IR-00124-21.DOC</t>
  </si>
  <si>
    <t>http://www.cegaipslp.org.mx/HV2021Tres.nsf/nombre_de_la_vista/AC994F933E21853A862587C3006CC11D/$File/ACTA_FALLOECONOMICO_DGA-DCO-IR-00125-21.DOC</t>
  </si>
  <si>
    <t>http://www.cegaipslp.org.mx/HV2021Tres.nsf/nombre_de_la_vista/17B72672E74218A3862587C3006CEE75/$File/ACTA+DE+JA+IR-00093-21.doc</t>
  </si>
  <si>
    <t>http://www.cegaipslp.org.mx/HV2021Tres.nsf/nombre_de_la_vista/F3E78A5B31D82457862587C3006D06F9/$File/ACTA+DE+JA+IR-00098-21.doc</t>
  </si>
  <si>
    <t>http://www.cegaipslp.org.mx/HV2021Tres.nsf/nombre_de_la_vista/36A32F3C7A50B14F862587C3006D180D/$File/ACTA+DE+JA+IR-00105-21.doc</t>
  </si>
  <si>
    <t>http://www.cegaipslp.org.mx/HV2021Tres.nsf/nombre_de_la_vista/F7A603A8437F5891862587C3006D2765/$File/ACTA+DE+JA+IR-00107-21-A.doc</t>
  </si>
  <si>
    <t>http://www.cegaipslp.org.mx/HV2021Tres.nsf/nombre_de_la_vista/516587780C19F307862587C3006D3556/$File/ACTA+DE+JA+IR-00108-21-A.doc</t>
  </si>
  <si>
    <t>http://www.cegaipslp.org.mx/HV2021Tres.nsf/nombre_de_la_vista/410D64F534F619DA862587C3006D427F/$File/ACTA+DE+JA+IR-00109-21-A.doc</t>
  </si>
  <si>
    <t>http://www.cegaipslp.org.mx/HV2021Tres.nsf/nombre_de_la_vista/973192B6FEC50CCA862587C3006D5034/$File/ACTA+DE+JA+IR-00112-21.doc</t>
  </si>
  <si>
    <t>http://www.cegaipslp.org.mx/HV2021Tres.nsf/nombre_de_la_vista/E18B1993D8EC69DE862587C3006D5EDA/$File/ACTA+DE+JA+IR-00114-21.doc</t>
  </si>
  <si>
    <t>http://www.cegaipslp.org.mx/HV2021Tres.nsf/nombre_de_la_vista/1FC6E43107056005862587C3006D6C3E/$File/ACTA+DE+JA+IR-00117-21.doc</t>
  </si>
  <si>
    <t>http://www.cegaipslp.org.mx/HV2021Tres.nsf/nombre_de_la_vista/E221A6F5D47B3233862587C3006D7B83/$File/ACTA+DE+JA+IR-00119-21-A.doc</t>
  </si>
  <si>
    <t>http://www.cegaipslp.org.mx/HV2021Tres.nsf/nombre_de_la_vista/33B0D086B806FD4D862587C3006D8961/$File/ACTA+DE+JA+IR-00120-21.doc</t>
  </si>
  <si>
    <t>http://www.cegaipslp.org.mx/HV2021Tres.nsf/nombre_de_la_vista/739F73EDAFE99DCA862587C3006D97E0/$File/ACTA+DE+JA+IR-00121-21+-+A.doc</t>
  </si>
  <si>
    <t>http://www.cegaipslp.org.mx/HV2021Tres.nsf/nombre_de_la_vista/0EF1489778C77D6E862587C3006DAB11/$File/ACTA+DE+JA+IR-00123-21.doc</t>
  </si>
  <si>
    <t>http://www.cegaipslp.org.mx/HV2021Tres.nsf/nombre_de_la_vista/D35D08B71F7E40F1862587C3006DB97A/$File/ACTA+DE+JA+IR-00124-21.doc</t>
  </si>
  <si>
    <t>http://www.cegaipslp.org.mx/HV2021Tres.nsf/nombre_de_la_vista/CD42E55FDDA73ED7862587C3006DC780/$File/ACTA+DE+JA+IR-00125-21.doc</t>
  </si>
  <si>
    <t>DIRECTOR GENERAL DE ADQUISICIONES</t>
  </si>
  <si>
    <t>DIRECTOR  DE COMPRAS</t>
  </si>
  <si>
    <t>REPRESENTANTE DEL ÓRGANO INTERNO DE CONTROL DE OFICIALÍA MAYOR</t>
  </si>
  <si>
    <t>REPRESENTANTE DE LA SECRETARÍA DE SEGURIDAD PÚBLICA</t>
  </si>
  <si>
    <t>LIC. MARÍA EUGENIA</t>
  </si>
  <si>
    <t>GUARNEROS</t>
  </si>
  <si>
    <t>BAÑUELOS</t>
  </si>
  <si>
    <t>ING. CÉSAR OCTAVIO</t>
  </si>
  <si>
    <t>MARTÍNEZ</t>
  </si>
  <si>
    <t>TREJO</t>
  </si>
  <si>
    <t>C.P.NORA FABIOLA</t>
  </si>
  <si>
    <t>GONZÁLEZ</t>
  </si>
  <si>
    <t>DÍAZ</t>
  </si>
  <si>
    <t>BERTHA E.</t>
  </si>
  <si>
    <t>CASTRO</t>
  </si>
  <si>
    <t>SÁNCHEZ</t>
  </si>
  <si>
    <t>C.VERÓNICA</t>
  </si>
  <si>
    <t>GARCÍA</t>
  </si>
  <si>
    <t>RIVAS</t>
  </si>
  <si>
    <t>OZELOTL ARIEL</t>
  </si>
  <si>
    <t>BADILLO</t>
  </si>
  <si>
    <t>LIMÓN</t>
  </si>
  <si>
    <t>ALMÉNDAREZ</t>
  </si>
  <si>
    <t>JUAN ANTONIO</t>
  </si>
  <si>
    <t>TITULAR DEL ÓRGANO INTERNO DE CONTROL DE OFICIALÍA MAYOR</t>
  </si>
  <si>
    <t>REPRESENTANTE DE LA SECRETARÍA GENERAL</t>
  </si>
  <si>
    <t>REPRESENTANTE DE LA SECRETARÍA DE FINANZAS</t>
  </si>
  <si>
    <t>REPRESENTANTE DEL SISTEMA EDUCATIVO ESTATAL REGULAR</t>
  </si>
  <si>
    <t>REPRESENTANTE DE LA CONTRALORÍA GENERAL DEL ESTADO</t>
  </si>
  <si>
    <t xml:space="preserve">REPRESENTANTE DE LA COORDINACIÓN GENERAL DE COMUNICACIÓN SOCIAL                                    </t>
  </si>
  <si>
    <t>REPRESENTANTE DE LA SECRETARÍA DE COMUNICACIONES Y TRANSPORTES</t>
  </si>
  <si>
    <t>REPRESENTANTE DE LA SECRETARÍA DE CULTURA</t>
  </si>
  <si>
    <t>REPRESENTANTE DE LA CONSEJERÍA JURÍDICA DEL ESTADO</t>
  </si>
  <si>
    <t>C.P.JOSÉ JERÓNIMO</t>
  </si>
  <si>
    <t>RAMÍREZ</t>
  </si>
  <si>
    <t>RAMONA</t>
  </si>
  <si>
    <t>FRANCO</t>
  </si>
  <si>
    <t>NIETO</t>
  </si>
  <si>
    <t xml:space="preserve">ARACELI </t>
  </si>
  <si>
    <t>ROMERO</t>
  </si>
  <si>
    <t>NA</t>
  </si>
  <si>
    <t>DALIA IRENE</t>
  </si>
  <si>
    <t>FERNÁNDEZ</t>
  </si>
  <si>
    <t>AVILÉS</t>
  </si>
  <si>
    <t>ADRIÁN ANTONIO</t>
  </si>
  <si>
    <t>SALAS</t>
  </si>
  <si>
    <t>ROCHA</t>
  </si>
  <si>
    <t>MARÍA GUADALUPE</t>
  </si>
  <si>
    <t>FLORES</t>
  </si>
  <si>
    <t>GUZMÁN</t>
  </si>
  <si>
    <t>MAGDALENA</t>
  </si>
  <si>
    <t>MONSIVAÍS</t>
  </si>
  <si>
    <t>PÉREZ</t>
  </si>
  <si>
    <t>RODRIGO</t>
  </si>
  <si>
    <t>HERNÁNDEZ</t>
  </si>
  <si>
    <t>COSSIO</t>
  </si>
  <si>
    <t>OMAR EFRAÍN</t>
  </si>
  <si>
    <t>ALVARADO</t>
  </si>
  <si>
    <t>MANZO</t>
  </si>
  <si>
    <t>REPRESENTANTE DE LA COORDINACIÓN GENERAL DE COMUNICACIÓN SOCIAL</t>
  </si>
  <si>
    <t>ROCIO</t>
  </si>
  <si>
    <t>BETANCOURT</t>
  </si>
  <si>
    <t>PARRA</t>
  </si>
  <si>
    <t>AGROPECUARIO Y REPRESENTANTE DE LA SECRETARÍA DE DESARROLLO RECURSOS HIDRAÚLICOS</t>
  </si>
  <si>
    <t>LUIS</t>
  </si>
  <si>
    <t>MEDINA</t>
  </si>
  <si>
    <t>RUMBO</t>
  </si>
  <si>
    <t>RODRÍGUEZ</t>
  </si>
  <si>
    <t>GUEL</t>
  </si>
  <si>
    <t>ROBERTO</t>
  </si>
  <si>
    <t>MELÉNDEZ</t>
  </si>
  <si>
    <t>REPRESENTANTE DE LA SECRETARÍA DE EDUCACIÓN</t>
  </si>
  <si>
    <t>LEONARDO</t>
  </si>
  <si>
    <t>GARCIA</t>
  </si>
  <si>
    <t>VILLAVERDE</t>
  </si>
  <si>
    <t>REPRESENTANTE DE LA SECRETARIA DE DESARROLLO AGROPECUARIO Y RECURSOS HIDRAULICOS</t>
  </si>
  <si>
    <t>ENRIQUE</t>
  </si>
  <si>
    <t>VIDAURI</t>
  </si>
  <si>
    <t>JORGE ARTURO</t>
  </si>
  <si>
    <t>LOPEZ</t>
  </si>
  <si>
    <t>REPRESENTANTE DE LA OFICIALÍA MAYOR</t>
  </si>
  <si>
    <t>DIEGO</t>
  </si>
  <si>
    <t>ESTEVES</t>
  </si>
  <si>
    <t>JIMÉNEZ</t>
  </si>
  <si>
    <t>JESUS IGNACIO</t>
  </si>
  <si>
    <t>LIZARDI</t>
  </si>
  <si>
    <t>PIÑA</t>
  </si>
  <si>
    <t>REPRESENTANTE DE LA SECRETARIA DE TRABAJO Y PREVISIÓN SOCIAL</t>
  </si>
  <si>
    <t>ALFREDO</t>
  </si>
  <si>
    <t>MARTIN</t>
  </si>
  <si>
    <t>DEL CAMPO</t>
  </si>
  <si>
    <t>NO SE GENERA</t>
  </si>
  <si>
    <t>http://www.cegaipslp.org.mx/HV2021Tres.nsf/nombre_de_la_vista/C7EEE10CE5E87F36862587C30070DBEC/$File/BASES_DGA-DCO-IR-00105-21.doc</t>
  </si>
  <si>
    <t>http://www.cegaipslp.org.mx/HV2021Tres.nsf/nombre_de_la_vista/575A3B528A8BB94B862587C30070EA7C/$File/ACTA+DE+JA+IR-00107-21-A.doc</t>
  </si>
  <si>
    <t>http://www.cegaipslp.org.mx/HV2021Tres.nsf/nombre_de_la_vista/02EF58942368E34F862587C30070FD86/$File/BASES_DGA-DCO-IR-00108-21-A.doc</t>
  </si>
  <si>
    <t>http://www.cegaipslp.org.mx/HV2021Tres.nsf/nombre_de_la_vista/73A4BD4E13761A20862587C300710D1E/$File/BASES_DGA-DCO-IR-00109-21-A.doc</t>
  </si>
  <si>
    <t>http://www.cegaipslp.org.mx/HV2021Tres.nsf/nombre_de_la_vista/2C2646D06DB4FA22862587C300711C15/$File/BASES_DGA-DCO-IR-00112-21.doc</t>
  </si>
  <si>
    <t>http://www.cegaipslp.org.mx/HV2021Tres.nsf/nombre_de_la_vista/B47DCD4CF4D5474B862587C300712C24/$File/BASES_DGA-DCO-IR-00114-21.doc</t>
  </si>
  <si>
    <t>http://www.cegaipslp.org.mx/HV2021Tres.nsf/nombre_de_la_vista/8572DE2B210CB7E7862587C300713A50/$File/BASES_DGA-DCO-IR-00117-21.doc</t>
  </si>
  <si>
    <t>http://www.cegaipslp.org.mx/HV2021Tres.nsf/nombre_de_la_vista/55C19C5794EF64B2862587C300714DCB/$File/BASES_DGA-DCO-IR-00119-21-A+SERV+SANITIZACIÓN.doc</t>
  </si>
  <si>
    <t>http://www.cegaipslp.org.mx/HV2021Tres.nsf/nombre_de_la_vista/CAB2CA58717FA035862587C300717DD5/$File/BASES_DGA-DCO-IR-00120-21.doc</t>
  </si>
  <si>
    <t>http://www.cegaipslp.org.mx/HV2021Tres.nsf/nombre_de_la_vista/DCEC8234E62E4469862587C300718F61/$File/BASES_DGA-DCO-IR-00120-21.doc</t>
  </si>
  <si>
    <t>http://www.cegaipslp.org.mx/HV2021Tres.nsf/nombre_de_la_vista/702FB1F319936746862587C30071A67C/$File/BASES_DGA-DCO-IR-00123-21.doc</t>
  </si>
  <si>
    <t>http://www.cegaipslp.org.mx/HV2021Tres.nsf/nombre_de_la_vista/91F9161406F818B0862587C30071B767/$File/BASES_DGA-DCO-IR-00124-21.doc</t>
  </si>
  <si>
    <t>http://www.cegaipslp.org.mx/HV2021Tres.nsf/nombre_de_la_vista/076EFAE29E1D1C50862587C30071C74F/$File/BASES_DGA-DCO-IR-00125-21.doc</t>
  </si>
  <si>
    <t>http://www.cegaipslp.org.mx/HV2021Tres.nsf/nombre_de_la_vista/60376E96FEFE06D3862587C3007215CC/$File/DGA-DCO-co71-IR-93+-21+MEDICAMENTOS++POLYMEDICA+S.A.+DE+C.V.pdf</t>
  </si>
  <si>
    <t>http://www.cegaipslp.org.mx/HV2021Tres.nsf/nombre_de_la_vista/9286C71618D32102862587C300723172/$File/DGA-DCO-co53-IR-98-21+ARRENDAMIENTO+DE+FOTOCOPIADORAS+SOLUCIONES+INTEGRALES+GORA,S.A.+DE+C.V..pdf</t>
  </si>
  <si>
    <t>http://www.cegaipslp.org.mx/HV2021Tres.nsf/nombre_de_la_vista/69E2926F12FE0CE4862587C30072B06F/$File/DGA-DCO-co76-IR-105-21+INNOVASEG+EQUIPOS+Y+APARATOS+DE+AUDIO+++++C.G.C.S..docx</t>
  </si>
  <si>
    <t>http://www.cegaipslp.org.mx/HV2021Tres.nsf/nombre_de_la_vista/CE16FDA9668B48E8862587C30072E0C3/$File/DGA-DCO-co90-IR-00108-21-A+COMPUTADORAS+Y+ACCESORIOS+DE+INFORMATICA+INNOVASEC.doc</t>
  </si>
  <si>
    <t>http://www.cegaipslp.org.mx/HV2021Tres.nsf/nombre_de_la_vista/C251AE75DA910597862587C3007303C7/$File/DGA-DCO-co89-IR-109-21+TIENDA+JUPITER,+S.+A.+DE+C.V.+SEGE.docx</t>
  </si>
  <si>
    <t>http://www.cegaipslp.org.mx/HV2021Tres.nsf/nombre_de_la_vista/9998B57499929BB2862587C300731F6D/$File/DGA-DCO-CO91-IR-00112-21++PAPELERIA,+TIENDA+JUPITER++S.A++DE+C.V..doc</t>
  </si>
  <si>
    <t>http://www.cegaipslp.org.mx/HV2021Tres.nsf/nombre_de_la_vista/DD916221C602721C862587C300733584/$File/DGA-DCO-co100-IR-114-21+PRENDAS+DE+VESTIR+SERLIMAX,+S.A+DE+C.V..docx</t>
  </si>
  <si>
    <t>http://www.cegaipslp.org.mx/HV2021Tres.nsf/nombre_de_la_vista/286351A685338C1A862587C300734F0F/$File/DGA-DCO-co83-IR-117-21+SERVICIO+DE+IMPRESIONES+GZLZ+SANCHEZ+MARINA+MICHELL.docx</t>
  </si>
  <si>
    <t>http://www.cegaipslp.org.mx/HV2021Tres.nsf/nombre_de_la_vista/94B282C38C4967D9862587C300737239/$File/DGA-DCO-co88-IR-120-21+SERVICIOS+ESPECIALIZADOS++DE+ADMINISTRACIÓN++EMPRESARIAL,+S.+DE+R.L.+DE+C.V.++OM.docx</t>
  </si>
  <si>
    <t>http://www.cegaipslp.org.mx/HV2021Tres.nsf/nombre_de_la_vista/94B48528388D008B862587C300739FF8/$File/DGA-DCO-co98-IR-00121-21-A+EQUIPO+DE+CÓMPUTO+STPS+GONZALEZ+MORENO+EDUARDO.docx</t>
  </si>
  <si>
    <t>http://www.cegaipslp.org.mx/HV2021Tres.nsf/nombre_de_la_vista/EC2F793FD975F2A9862587C30073E23F/$File/DGA-DCO-co103-IR-124-21+LICENCIAS+MICROSOFT+SEGE.docx</t>
  </si>
  <si>
    <t>http://www.cegaipslp.org.mx/HV2021Tres.nsf/nombre_de_la_vista/F77D912552E55B16862587C30073F637/$File/DGA-DCO-co101-IR-125-21+MATERIAL+DE+LIMPIEZA+SEGE+SERLIMAX.docx</t>
  </si>
  <si>
    <t>http://www.cegaipslp.org.mx/HV2021Dos.nsf/D0FFB70C510F643D86258787006A6E78/$file/HIPERV%C3%8DNCULO+AL+DOCUMENTO+DEL+CONVENIO.docx</t>
  </si>
  <si>
    <t>http://www.cegaipslp.org.mx/HV2021Tres.nsf/nombre_de_la_vista/022324EB7A47BB39862587C300746842/$File/BASES_DGA-DCO-IR-00093-21.doc</t>
  </si>
  <si>
    <t>http://www.cegaipslp.org.mx/HV2021Tres.nsf/nombre_de_la_vista/720C18A6E9B78F19862587C300747AE6/$File/BASES_DGA-DCO-IR-00098-21.doc</t>
  </si>
  <si>
    <t>DGA-CAASPE-LE-16-21</t>
  </si>
  <si>
    <t>http://www.cegaipslp.org.mx/HV2021Tres.nsf/nombre_de_la_vista/7F5FF294F6C093CB862587C100604320/$File/Convocatoria+LPE-016-21.pdf</t>
  </si>
  <si>
    <t>Placas Vehiculares y Calcomanías Oficiales</t>
  </si>
  <si>
    <t>http://www.cegaipslp.org.mx/HV2021Tres.nsf/nombre_de_la_vista/CEF8F8C1203F3799862587C10064A14A/$File/Junta+Aclaraciones+LPE0-016-21.pdf</t>
  </si>
  <si>
    <t>http://www.cegaipslp.org.mx/HV2021Tres.nsf/nombre_de_la_vista/0F065D396A254E4D862587C100661079/$File/Presentación+Propuestas+LPE-016-2021.pdf</t>
  </si>
  <si>
    <t>http://www.cegaipslp.org.mx/HV2021Tres.nsf/nombre_de_la_vista/B4E7ED8634DF972B862587C10066DCB3/$File/Fallo+Final+LPE-016-21.pdf</t>
  </si>
  <si>
    <t>E.D.M. DE MÉXICO, S.A. DE C.V.</t>
  </si>
  <si>
    <t>EDM770202216</t>
  </si>
  <si>
    <t>CALLE NORTE 45</t>
  </si>
  <si>
    <t>No aplica</t>
  </si>
  <si>
    <t>Industrial Vallejo</t>
  </si>
  <si>
    <t>09</t>
  </si>
  <si>
    <t>002</t>
  </si>
  <si>
    <t>Azcapotzalco</t>
  </si>
  <si>
    <t>02300</t>
  </si>
  <si>
    <t>Secretaría de Finanzas</t>
  </si>
  <si>
    <t>DGA-CAASPE-co46-LPE-16-2021</t>
  </si>
  <si>
    <t>$31'067,765.00</t>
  </si>
  <si>
    <t>$36'038,607.40</t>
  </si>
  <si>
    <t>http://www.cegaipslp.org.mx/HV2021Tres.nsf/nombre_de_la_vista/F85E7E291CD8F948862587C20069A272/$File/DGA-CAASPE-co46-LPE-16-21+PLACAS+VEHICULARES+Y+CALCAMONIAS+OFICIALES.pdf</t>
  </si>
  <si>
    <t>http://www.cegaipslp.org.mx/HV2021Tres.nsf/nombre_de_la_vista/34F495D091A169D9862587C20069C0D6/$File/HIPERVÍNCULO+AL+COMUNICADO+DE+SUSPENSIÓN.pdf</t>
  </si>
  <si>
    <t>03-03-004-531-01-11-020-6327</t>
  </si>
  <si>
    <t>Recursos propios</t>
  </si>
  <si>
    <t>http://www.cegaipslp.org.mx/HV2021Tres.nsf/nombre_de_la_vista/5A789C497BD0C268862587C200708D35/$File/HIPERVÍNCULO+A+LOS+ESTUDIOS+DE+IMPACTO+URBANO+Y+AMBIENTAL.pdf</t>
  </si>
  <si>
    <t>http://www.cegaipslp.org.mx/HV2021Tres.nsf/nombre_de_la_vista/19DF674CA86617A8862587C200717872/$File/HIPERVÍNCULO+A+INFORMES+DE+AVANCES+FÍSICOS.pdf</t>
  </si>
  <si>
    <t>http://www.cegaipslp.org.mx/HV2021Tres.nsf/nombre_de_la_vista/25DFC4283E74FDE4862587C20071A0F4/$File/HIPERVÍNCULO+A+INFORMES+DE+AVANCES+FINANCIEROS.pdf</t>
  </si>
  <si>
    <t>http://www.cegaipslp.org.mx/HV2021Tres.nsf/nombre_de_la_vista/A9EDF489D723BD0D862587C20071D02F/$File/HIPERVÍNCULO+AL+ACTA+DE+RECEPCIÓN+FÍSICA+DE+LOS+TRABAJOS.pdf</t>
  </si>
  <si>
    <t>http://www.cegaipslp.org.mx/HV2021Tres.nsf/nombre_de_la_vista/8F156996408D2583862587C200720CBA/$File/HIPERVÍNCULO+AL+ACTA+DE+FINIQUITO.pdf</t>
  </si>
  <si>
    <t>DIRECCION DE LICITACIONES</t>
  </si>
  <si>
    <t xml:space="preserve">La celda BQ no se genera toda vez que la Dirección General de Adquisiciones no cuenta con las facultades conferidas en los Artículos 3 Fracc. I, Inciso b), 31 Fracc. XIV, 41 Fracc. XIII de la Ley Orgánica de la Administración Pública </t>
  </si>
  <si>
    <t>DGA-CAASPE-LE-17-21</t>
  </si>
  <si>
    <t>http://www.cegaipslp.org.mx/HV2021Tres.nsf/nombre_de_la_vista/E2DDADC08737FF48862587C1006056F0/$File/Convocatoria+LE-017-21.pdf</t>
  </si>
  <si>
    <t>Hologramas y Tarjetas de Circulación</t>
  </si>
  <si>
    <t>http://www.cegaipslp.org.mx/HV2021Tres.nsf/nombre_de_la_vista/A5AAA8E8878E9F6E862587C10064C09E/$File/Junta+Aclaraciones+LPE0-017-21.pdf</t>
  </si>
  <si>
    <t>http://www.cegaipslp.org.mx/HV2021Tres.nsf/nombre_de_la_vista/35F8176CE5131B91862587C100662436/$File/Presentación+Propuestas+LPE-017-2021.pdf</t>
  </si>
  <si>
    <t>http://www.cegaipslp.org.mx/HV2021Tres.nsf/nombre_de_la_vista/945BC18D6E38C17C862587C10066EE68/$File/Fallo+Final+LPE-017-21.pdf</t>
  </si>
  <si>
    <t>FORMAS INTELIGENTES,S.A. DE C.V.
IBERO AZTECA, S.A. DE C.V.</t>
  </si>
  <si>
    <t>FIN9305246C6
IAD990203LN9</t>
  </si>
  <si>
    <t>Bolivia
Parque Nacional</t>
  </si>
  <si>
    <t>2313
735</t>
  </si>
  <si>
    <t>No aplica
No aplica</t>
  </si>
  <si>
    <t>Desarrollo Las Torres 91
Colinas del Parque</t>
  </si>
  <si>
    <t xml:space="preserve">
19
24
</t>
  </si>
  <si>
    <t>Monterrey, N.L.
San Luis Potosí</t>
  </si>
  <si>
    <t>039
028</t>
  </si>
  <si>
    <t xml:space="preserve">Monterrey
San Luis Potosí
</t>
  </si>
  <si>
    <t>19
24</t>
  </si>
  <si>
    <t xml:space="preserve">64760
78294
</t>
  </si>
  <si>
    <t>DGA-CAASPE-co47-LPE-17-2021
DGA-CAASPE-co48-LPE-17-2021</t>
  </si>
  <si>
    <t>08/11/2021
08/11/2021</t>
  </si>
  <si>
    <t>22/11/2021
08/11/2021</t>
  </si>
  <si>
    <t>01/12/2021
18/11/2021</t>
  </si>
  <si>
    <t>$96,000.00
$8'580,317.03</t>
  </si>
  <si>
    <t>$111,360.00
$9,953,167.75</t>
  </si>
  <si>
    <t>http://www.cegaipslp.org.mx/HV2021Tres.nsf/nombre_de_la_vista/BBA0A067E2BB2439862587C20069EA46/$File/DGA-CAASPE-co47-LPE-017-21+HOLOGRAMAS.pdf 
 http://www.cegaipslp.org.mx/HV2021Tres.nsf/nombre_de_la_vista/12573111FA40BF23862587C2006A54E6/$File/DGA-CAASPE-co48-LPE-017-21++TARJETAS+DE+CIRCULACIÓN.pdf</t>
  </si>
  <si>
    <t xml:space="preserve">03-03-004-531-01-11-020-6327 
</t>
  </si>
  <si>
    <t>DGA-CAASPE-LE-18-21</t>
  </si>
  <si>
    <t>http://www.cegaipslp.org.mx/HV2021Tres.nsf/nombre_de_la_vista/F9A003528E905924862587C100606F3A/$File/Convocatoria+LE-018-21.pdf</t>
  </si>
  <si>
    <t>Consumibles de Cómputo</t>
  </si>
  <si>
    <t>http://www.cegaipslp.org.mx/HV2021Tres.nsf/nombre_de_la_vista/F52ED2FA880A295C862587C10064D6CB/$File/Junta+Aclaraciones+LPE+018-21.pdf</t>
  </si>
  <si>
    <t>http://www.cegaipslp.org.mx/HV2021Tres.nsf/nombre_de_la_vista/DABF14CB8E8C2A0B862587C1006679D6/$File/Presentación+Propuestas++LPE+018-2021.pdf</t>
  </si>
  <si>
    <t>http://www.cegaipslp.org.mx/HV2021Tres.nsf/nombre_de_la_vista/2F6E6BFC271A23E1862587C10066FCD2/$File/Fallo+Final+LPE-018-21.pdf</t>
  </si>
  <si>
    <t>No se genera en virtud de que no se encuentra en los supuestos del Artículo 9 del Código Fiscal de la Federación vigente.
María Blanca</t>
  </si>
  <si>
    <t>No se genera en virtud de que no se encuentra en los supuestos del Artículo 9 del Código Fiscal de la Federación vigente.
Centeno</t>
  </si>
  <si>
    <t>No se genera en virtud de que no se encuentra en los supuestos del Artículo 9 del Código Fiscal de la Federación vigente.
Cárdenas</t>
  </si>
  <si>
    <t xml:space="preserve">Lujime Comecialización, S.A. de C.V.
No se genera en virtud de que no cumple con los requisitos como persona moral de acuerdo con el Código Fiscal de la Federación vigente
No     
</t>
  </si>
  <si>
    <t>LCO1101048H9
CECB520906G57</t>
  </si>
  <si>
    <t>MIGUEL BARRAGÁN 
Villa Magna</t>
  </si>
  <si>
    <t>773
104</t>
  </si>
  <si>
    <t xml:space="preserve">
A</t>
  </si>
  <si>
    <t xml:space="preserve">San Miguelito
La Loma
</t>
  </si>
  <si>
    <t>028</t>
  </si>
  <si>
    <t>24</t>
  </si>
  <si>
    <t>78339
78216</t>
  </si>
  <si>
    <t>Dirección General de Adquisiciones para las Dependencias del Ejecutivo</t>
  </si>
  <si>
    <t>DGA-CAASPE-co63-LPE-18-2021
DGA-CAASPE-co64-LPE-18-2021</t>
  </si>
  <si>
    <t>15/12/2021
15/12/2021</t>
  </si>
  <si>
    <t xml:space="preserve"> 22/12/2021
22/12/2021</t>
  </si>
  <si>
    <t>$39,016.78
$34.415.00</t>
  </si>
  <si>
    <t>$45,259.46
$39,921.40</t>
  </si>
  <si>
    <t>http://www.cegaipslp.org.mx/HV2021Tres.nsf/nombre_de_la_vista/38EE7B67B87A53A8862587C2006A6C7A/$File/DGA-CAASPE-co63-LPE-18-21+CONSUMIBLES+DE+CÓMPUTO+LUJIME.pdf
http://www.cegaipslp.org.mx/HV2021Tres.nsf/nombre_de_la_vista/F97F3E96CE5EDD02862587C2006A8926/$File/DGA-CAASPE-co64-LPE-018-21.pdf</t>
  </si>
  <si>
    <t>DGA-CAASPE-LE-19-21</t>
  </si>
  <si>
    <t>http://www.cegaipslp.org.mx/HV2021Tres.nsf/nombre_de_la_vista/82174E9D498BB435862587C1006200E3/$File/Convocatoria+LE-019-21.pdf</t>
  </si>
  <si>
    <t>http://www.cegaipslp.org.mx/HV2021Tres.nsf/nombre_de_la_vista/424883375CC0F588862587C10064FB12/$File/Junta+Aclaraciones+LPE+019-21.pdf</t>
  </si>
  <si>
    <t>http://www.cegaipslp.org.mx/HV2021Tres.nsf/nombre_de_la_vista/9F0E0D5BAF1DFDF3862587C1006691E4/$File/Presentación+Propuestas+LPE-019-2021.pdf</t>
  </si>
  <si>
    <t>LIRA Y HERNÁNDEZ, S.A. DE C.V.</t>
  </si>
  <si>
    <t>LHE030917K1A</t>
  </si>
  <si>
    <t>Valle de Santiago</t>
  </si>
  <si>
    <t>Nezahualcoyotl</t>
  </si>
  <si>
    <t>058</t>
  </si>
  <si>
    <t>DGA-CAASPE-co75-LPE-19-2021</t>
  </si>
  <si>
    <t>$2'004,751.86</t>
  </si>
  <si>
    <t>$2'325,512.16</t>
  </si>
  <si>
    <t>http://www.cegaipslp.org.mx/HV2021Tres.nsf/nombre_de_la_vista/76E3CA7D9257A0B1862587C2006ADD97/$File/DGA-CAASPE-co75-LPE-019-21+CONSUMIBLES+DE+CÓMPUTO.pdf</t>
  </si>
  <si>
    <t>La que designe cada dependencia</t>
  </si>
  <si>
    <t>DGA-CAASPE-LE-21-21</t>
  </si>
  <si>
    <t>http://www.cegaipslp.org.mx/HV2021Tres.nsf/nombre_de_la_vista/DCF3D82E1C9FAE9C862587C1006223E9/$File/Convocatoria+LE-021-21.pdf</t>
  </si>
  <si>
    <t>Suministro de Combustible para las Dependencias del Ejecutivo</t>
  </si>
  <si>
    <t>http://www.cegaipslp.org.mx/HV2021Tres.nsf/nombre_de_la_vista/0A18CB85B9245307862587C10065E204/$File/Junta+Aclaraciones+LPE-021-21.pdf</t>
  </si>
  <si>
    <t>http://www.cegaipslp.org.mx/HV2021Tres.nsf/nombre_de_la_vista/CC8F65E66E53818D862587C10066C28A/$File/Presentación+Propuestas+LPE-021-2021.pdf</t>
  </si>
  <si>
    <t>http://www.cegaipslp.org.mx/HV2021Tres.nsf/nombre_de_la_vista/F9AAE71DC6B19E0B862587C100674674/$File/Fallo+Final+LPE-021-21.pdf</t>
  </si>
  <si>
    <t>MEDWAG MÉXICO, S.A. DE C.V.</t>
  </si>
  <si>
    <t>MME1508073U8</t>
  </si>
  <si>
    <t>Luis G. Vieyra</t>
  </si>
  <si>
    <t>San Miguel Chapultepec</t>
  </si>
  <si>
    <t>Miguel Hidalgo</t>
  </si>
  <si>
    <t>016</t>
  </si>
  <si>
    <t>DGA-CAASPE-co82-LPE-21-2021</t>
  </si>
  <si>
    <t>$38'793,103.45</t>
  </si>
  <si>
    <t>$45'000.000.00</t>
  </si>
  <si>
    <t>Semanas vencidas</t>
  </si>
  <si>
    <t xml:space="preserve">Suministro de Combustible para el Parque Vehicular de Gobierno del Estado </t>
  </si>
  <si>
    <t>http://www.cegaipslp.org.mx/HV2021Tres.nsf/nombre_de_la_vista/A514AA3BB6999DDB862587C2006BB3FC/$File/DGA-CAASPE-co82-LPE-21-21+SUMINISTRO+DE+COMBUSTIBLE+MEDWAG.pdf</t>
  </si>
  <si>
    <t>EDM DE MÉXICO, S.A. DE C.V.</t>
  </si>
  <si>
    <t>EDM7702022I6</t>
  </si>
  <si>
    <t>FORMAS INTELIGENTES, S.A. DE C.V.</t>
  </si>
  <si>
    <t>FIN9305246C6</t>
  </si>
  <si>
    <t>PLACAS DE LÁMINA Y CALCOMANÍAS OFICIALES, S.A. DE C.V.</t>
  </si>
  <si>
    <t>PLC8912068K2</t>
  </si>
  <si>
    <t>TROQUELADOS E IMPRESOS, S.A. DE C.V.</t>
  </si>
  <si>
    <t>TIM931130242</t>
  </si>
  <si>
    <t>TROQUELES DE MÉXICO, S.A. DE C.V.</t>
  </si>
  <si>
    <t>TME700907JH4</t>
  </si>
  <si>
    <t>Ibero Azteca 2000, S.A. de C.V.</t>
  </si>
  <si>
    <t>IAD990203LN9</t>
  </si>
  <si>
    <t>Elevait, S.A.P.I., de C.V.</t>
  </si>
  <si>
    <t>ELE140724A66</t>
  </si>
  <si>
    <t>Lujime Comercialización, S.A. de C.V.</t>
  </si>
  <si>
    <t>María Blanca</t>
  </si>
  <si>
    <t xml:space="preserve">Centeno </t>
  </si>
  <si>
    <t>Cárdenas</t>
  </si>
  <si>
    <t>No se genera en virtud de que no cumple con los requisitos como persona moral de acuerdo con el Código Fiscal de la Federación vigente</t>
  </si>
  <si>
    <t>CECB520906G57</t>
  </si>
  <si>
    <t>Viari Servicios, S.A. de C.V.</t>
  </si>
  <si>
    <t>Administración y Servicios Computacionales, S.A. de C.V.</t>
  </si>
  <si>
    <t>Lira y Hernández, S.A. de C.V.</t>
  </si>
  <si>
    <t>Tiburón Media Group, S.A. de C.V.</t>
  </si>
  <si>
    <t>Medwag México, S.A. de C.V.</t>
  </si>
  <si>
    <t>María Eugenia</t>
  </si>
  <si>
    <t>Guarneros</t>
  </si>
  <si>
    <t>Bañuelos</t>
  </si>
  <si>
    <t>Esta información no se genera en esta Dirección</t>
  </si>
  <si>
    <t>Director General de Adquisiciones</t>
  </si>
  <si>
    <t>Jonathan Ernesto</t>
  </si>
  <si>
    <t>Torres</t>
  </si>
  <si>
    <t>Rojas</t>
  </si>
  <si>
    <t>Director de Licitaciones</t>
  </si>
  <si>
    <t>José Jerónimo</t>
  </si>
  <si>
    <t>Ramírez</t>
  </si>
  <si>
    <t>Sánchez</t>
  </si>
  <si>
    <t>Representante del Organo Interno de Control  de Oficialía Mayor</t>
  </si>
  <si>
    <t>María del Carmen</t>
  </si>
  <si>
    <t>Escobedo</t>
  </si>
  <si>
    <t>Oballe</t>
  </si>
  <si>
    <t>Representante de la Secretaría de Comunicaciones y Transportes</t>
  </si>
  <si>
    <t>Héctor Pedro</t>
  </si>
  <si>
    <t>Velázquez</t>
  </si>
  <si>
    <t>Ibarra</t>
  </si>
  <si>
    <t>Representante de la Secretaría de Cultura</t>
  </si>
  <si>
    <t xml:space="preserve">Ana Lidia </t>
  </si>
  <si>
    <t>Hernández</t>
  </si>
  <si>
    <t>Representante de la Secretaría de Desarrollo Agropecuario y Recursos Hidráulicos</t>
  </si>
  <si>
    <t>Fabiola Esmeralda</t>
  </si>
  <si>
    <t>Representante de Secretaría de Desarrollo Urbano, Vivienda y Obras Públicas</t>
  </si>
  <si>
    <t>José Guadalupe</t>
  </si>
  <si>
    <t>Silva</t>
  </si>
  <si>
    <t>Alejo</t>
  </si>
  <si>
    <t>Representante de Secretaría de Ecología y  Gestión Ambiental</t>
  </si>
  <si>
    <t>Marco Antonio</t>
  </si>
  <si>
    <t>Ruiz</t>
  </si>
  <si>
    <t>Briseño</t>
  </si>
  <si>
    <t>Representante de la Secretaría del Trabajo y Previsión Social</t>
  </si>
  <si>
    <t>Carlos Alberto</t>
  </si>
  <si>
    <t>Rivera</t>
  </si>
  <si>
    <t>Director Administrativo de la Secretaría de Finanzas</t>
  </si>
  <si>
    <t>Nora Fabiola</t>
  </si>
  <si>
    <t>González</t>
  </si>
  <si>
    <t>Díaz</t>
  </si>
  <si>
    <t>Representante del Organo  Interno  de Control de Oficialía Mayor</t>
  </si>
  <si>
    <t xml:space="preserve">Lino </t>
  </si>
  <si>
    <t>Pérez</t>
  </si>
  <si>
    <t>Salazar</t>
  </si>
  <si>
    <t>Representante de la Secretaría de Desarrollo Social y Regional</t>
  </si>
  <si>
    <t xml:space="preserve">Enrique </t>
  </si>
  <si>
    <t>Tobías</t>
  </si>
  <si>
    <t>Cerda</t>
  </si>
  <si>
    <t>Representante de la Secretaría de Turismo</t>
  </si>
  <si>
    <t xml:space="preserve">03-02-016-511-01-11-000-2141 </t>
  </si>
  <si>
    <t>03-03-002-531-03-11-000-2141</t>
  </si>
  <si>
    <t xml:space="preserve">03-03-009-531-12-11-000-2141 </t>
  </si>
  <si>
    <t xml:space="preserve">03-03-010-531-01-11-000-2141 </t>
  </si>
  <si>
    <t xml:space="preserve">03-03-012-531-12-11-000-2141 </t>
  </si>
  <si>
    <t>03-03-014-531-01-11-000-2141</t>
  </si>
  <si>
    <t xml:space="preserve">03-03-024-531-12-11-000-2141 </t>
  </si>
  <si>
    <t>03-03-025-531-05-11-000-2141</t>
  </si>
  <si>
    <t xml:space="preserve">03-03-027-531-02-11-000-2141 </t>
  </si>
  <si>
    <t>03-03-028-541-01-11-000-2141</t>
  </si>
  <si>
    <t xml:space="preserve">03-05-008-216-01-11-000-2141 </t>
  </si>
  <si>
    <t xml:space="preserve">03-07-004-121-02-11-000-2141 </t>
  </si>
  <si>
    <t xml:space="preserve">03-20-001-511-10-11-000-2141 </t>
  </si>
  <si>
    <t>03-22-006-153-13-11-000-2141</t>
  </si>
  <si>
    <t xml:space="preserve">03-02-002-511-01-11-000-2141 </t>
  </si>
  <si>
    <r>
      <rPr>
        <sz val="7"/>
        <color indexed="8"/>
        <rFont val="Times New Roman"/>
        <family val="1"/>
      </rPr>
      <t xml:space="preserve"> </t>
    </r>
    <r>
      <rPr>
        <sz val="10"/>
        <color indexed="8"/>
        <rFont val="Literata"/>
      </rPr>
      <t>03-02-035-511-01-11-000-2141</t>
    </r>
  </si>
  <si>
    <t xml:space="preserve">03-02-046-241-01-11-000-2141 </t>
  </si>
  <si>
    <r>
      <rPr>
        <sz val="7"/>
        <color indexed="8"/>
        <rFont val="Times New Roman"/>
        <family val="1"/>
      </rPr>
      <t xml:space="preserve"> </t>
    </r>
    <r>
      <rPr>
        <sz val="10"/>
        <color indexed="8"/>
        <rFont val="Literata"/>
      </rPr>
      <t xml:space="preserve">03-02-003-531-01-11-000-2141 </t>
    </r>
  </si>
  <si>
    <t xml:space="preserve">03-02-003-531-01-11-000-2141 </t>
  </si>
  <si>
    <t xml:space="preserve">03-03-004-531-01-11-000-2141 </t>
  </si>
  <si>
    <r>
      <rPr>
        <sz val="7"/>
        <color indexed="8"/>
        <rFont val="Times New Roman"/>
        <family val="1"/>
      </rPr>
      <t xml:space="preserve"> </t>
    </r>
    <r>
      <rPr>
        <sz val="10"/>
        <color indexed="8"/>
        <rFont val="Literata"/>
      </rPr>
      <t xml:space="preserve">03-03-006-531-01-11-000-2141 </t>
    </r>
  </si>
  <si>
    <t xml:space="preserve">03-03-006-531-01-11-000-2141 </t>
  </si>
  <si>
    <t>03-03-007-531-12-11-000-2141</t>
  </si>
  <si>
    <r>
      <rPr>
        <sz val="7"/>
        <color indexed="8"/>
        <rFont val="Times New Roman"/>
        <family val="1"/>
      </rPr>
      <t xml:space="preserve"> </t>
    </r>
    <r>
      <rPr>
        <sz val="10"/>
        <color indexed="8"/>
        <rFont val="Literata"/>
      </rPr>
      <t xml:space="preserve">03-03-009-531-12-11-000-2141 </t>
    </r>
  </si>
  <si>
    <r>
      <rPr>
        <sz val="7"/>
        <color indexed="8"/>
        <rFont val="Times New Roman"/>
        <family val="1"/>
      </rPr>
      <t xml:space="preserve"> </t>
    </r>
    <r>
      <rPr>
        <sz val="10"/>
        <color indexed="8"/>
        <rFont val="Literata"/>
      </rPr>
      <t>03-03-014-531-01-11-000-2141</t>
    </r>
  </si>
  <si>
    <t xml:space="preserve">03-03-014-531-01-11-000-2141 </t>
  </si>
  <si>
    <r>
      <rPr>
        <sz val="7"/>
        <color indexed="8"/>
        <rFont val="Times New Roman"/>
        <family val="1"/>
      </rPr>
      <t xml:space="preserve"> </t>
    </r>
    <r>
      <rPr>
        <sz val="10"/>
        <color indexed="8"/>
        <rFont val="Literata"/>
      </rPr>
      <t xml:space="preserve">03-03-015-531-01-11-000-2141 </t>
    </r>
  </si>
  <si>
    <t>03-03-015-531-01-11-000-2141</t>
  </si>
  <si>
    <t xml:space="preserve">03-03-017-531-04-11-000-2141 </t>
  </si>
  <si>
    <t xml:space="preserve">03-03-020-531-02-11-000-2141 </t>
  </si>
  <si>
    <r>
      <rPr>
        <sz val="7"/>
        <color indexed="8"/>
        <rFont val="Times New Roman"/>
        <family val="1"/>
      </rPr>
      <t xml:space="preserve"> </t>
    </r>
    <r>
      <rPr>
        <sz val="10"/>
        <color indexed="8"/>
        <rFont val="Literata"/>
      </rPr>
      <t xml:space="preserve">03-03-020-531-02-11-000-2141 </t>
    </r>
  </si>
  <si>
    <t xml:space="preserve">03-03-021-531-02-11-000-2141 </t>
  </si>
  <si>
    <t>03-03-021-531-02-11-000-2141</t>
  </si>
  <si>
    <r>
      <rPr>
        <sz val="7"/>
        <color indexed="8"/>
        <rFont val="Times New Roman"/>
        <family val="1"/>
      </rPr>
      <t xml:space="preserve"> </t>
    </r>
    <r>
      <rPr>
        <sz val="10"/>
        <color indexed="8"/>
        <rFont val="Literata"/>
      </rPr>
      <t xml:space="preserve">03-03-022-531-02-11-000-2141 </t>
    </r>
  </si>
  <si>
    <t xml:space="preserve">03-03-023-531-02-11-000-2141 </t>
  </si>
  <si>
    <t xml:space="preserve">03-10-001-231-54-11-000-2141 </t>
  </si>
  <si>
    <t>http://www.cegaipslp.org.mx/HV2021Tres.nsf/nombre_de_la_vista/EEF007215185B5B0862587C1007003E4/$File/HIPERVÍNCULO+AL+DOCUMENTO+DEL+CONVENIO.pdf</t>
  </si>
</sst>
</file>

<file path=xl/styles.xml><?xml version="1.0" encoding="utf-8"?>
<styleSheet xmlns="http://schemas.openxmlformats.org/spreadsheetml/2006/main">
  <numFmts count="2">
    <numFmt numFmtId="43" formatCode="_-* #,##0.00_-;\-* #,##0.00_-;_-* &quot;-&quot;??_-;_-@_-"/>
    <numFmt numFmtId="164" formatCode="&quot;$&quot;#,##0.00"/>
  </numFmts>
  <fonts count="16">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font>
    <font>
      <sz val="10"/>
      <color indexed="8"/>
      <name val="Calibri"/>
      <family val="2"/>
      <scheme val="minor"/>
    </font>
    <font>
      <b/>
      <sz val="8"/>
      <color indexed="8"/>
      <name val="Literata"/>
    </font>
    <font>
      <b/>
      <sz val="8"/>
      <color rgb="FF808080"/>
      <name val="Literata"/>
    </font>
    <font>
      <b/>
      <sz val="8"/>
      <color rgb="FF7F7F7F"/>
      <name val="Literata"/>
    </font>
    <font>
      <sz val="8"/>
      <color indexed="8"/>
      <name val="Literata"/>
    </font>
    <font>
      <sz val="10"/>
      <color rgb="FF202124"/>
      <name val="Arial"/>
      <family val="2"/>
    </font>
    <font>
      <shadow/>
      <sz val="10"/>
      <color indexed="8"/>
      <name val="Tahoma"/>
      <family val="2"/>
    </font>
    <font>
      <sz val="10"/>
      <color indexed="8"/>
      <name val="Tahoma"/>
      <family val="2"/>
    </font>
    <font>
      <sz val="10"/>
      <color indexed="8"/>
      <name val="Literata"/>
    </font>
    <font>
      <sz val="10"/>
      <color indexed="8"/>
      <name val="Symbol"/>
      <family val="1"/>
      <charset val="2"/>
    </font>
    <font>
      <sz val="7"/>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alignment vertical="top"/>
      <protection locked="0"/>
    </xf>
  </cellStyleXfs>
  <cellXfs count="6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left" vertical="center"/>
    </xf>
    <xf numFmtId="14" fontId="0" fillId="0" borderId="0" xfId="0" applyNumberFormat="1" applyAlignment="1">
      <alignment horizontal="right" vertical="center"/>
    </xf>
    <xf numFmtId="14" fontId="0" fillId="0" borderId="0" xfId="0" applyNumberFormat="1" applyAlignment="1">
      <alignment horizontal="right"/>
    </xf>
    <xf numFmtId="0" fontId="0" fillId="0" borderId="0" xfId="0" applyAlignment="1">
      <alignment horizontal="right"/>
    </xf>
    <xf numFmtId="0" fontId="4" fillId="0" borderId="0" xfId="2" applyAlignment="1" applyProtection="1">
      <alignment vertical="center"/>
    </xf>
    <xf numFmtId="43" fontId="0" fillId="0" borderId="0" xfId="1" applyFont="1" applyAlignment="1">
      <alignment horizontal="right"/>
    </xf>
    <xf numFmtId="0" fontId="0" fillId="0" borderId="0" xfId="0" applyAlignment="1">
      <alignment horizontal="center"/>
    </xf>
    <xf numFmtId="0" fontId="4" fillId="0" borderId="0" xfId="2" applyAlignment="1" applyProtection="1">
      <alignment horizontal="left" vertical="center"/>
    </xf>
    <xf numFmtId="0" fontId="4" fillId="4" borderId="0" xfId="2" applyFill="1" applyAlignment="1" applyProtection="1">
      <alignment horizontal="center" vertical="center"/>
    </xf>
    <xf numFmtId="0" fontId="0" fillId="0" borderId="0" xfId="0"/>
    <xf numFmtId="0" fontId="0" fillId="0" borderId="0" xfId="0" applyFill="1" applyBorder="1"/>
    <xf numFmtId="0" fontId="1" fillId="2" borderId="2" xfId="0" applyFont="1" applyFill="1" applyBorder="1" applyAlignment="1">
      <alignment horizontal="center" wrapText="1"/>
    </xf>
    <xf numFmtId="0" fontId="0" fillId="0" borderId="0" xfId="0" applyBorder="1"/>
    <xf numFmtId="0" fontId="0" fillId="4" borderId="0" xfId="0" applyFill="1" applyBorder="1"/>
    <xf numFmtId="0" fontId="5" fillId="0" borderId="0" xfId="0" applyFont="1" applyBorder="1" applyAlignment="1">
      <alignment vertical="center"/>
    </xf>
    <xf numFmtId="0" fontId="0" fillId="0" borderId="0" xfId="0" applyBorder="1" applyAlignment="1">
      <alignment vertical="center"/>
    </xf>
    <xf numFmtId="0" fontId="4" fillId="0" borderId="0" xfId="2" applyAlignment="1" applyProtection="1"/>
    <xf numFmtId="0" fontId="6" fillId="0" borderId="0" xfId="0" applyFont="1" applyAlignment="1">
      <alignment horizontal="justify"/>
    </xf>
    <xf numFmtId="0" fontId="6" fillId="0" borderId="0" xfId="0" applyFont="1"/>
    <xf numFmtId="0" fontId="7" fillId="0" borderId="0" xfId="0" applyFont="1"/>
    <xf numFmtId="0" fontId="8" fillId="0" borderId="0" xfId="0" applyFont="1"/>
    <xf numFmtId="0" fontId="9" fillId="0" borderId="0" xfId="0" applyFont="1" applyAlignment="1">
      <alignment horizontal="center"/>
    </xf>
    <xf numFmtId="14" fontId="0" fillId="4" borderId="0" xfId="0" applyNumberFormat="1" applyFill="1" applyAlignment="1">
      <alignment horizontal="center" vertical="center"/>
    </xf>
    <xf numFmtId="0" fontId="11" fillId="0" borderId="0" xfId="0" applyFont="1" applyAlignment="1">
      <alignment horizontal="center"/>
    </xf>
    <xf numFmtId="0" fontId="0" fillId="0" borderId="0" xfId="0" applyAlignment="1"/>
    <xf numFmtId="0" fontId="0" fillId="0" borderId="0" xfId="0" applyAlignment="1">
      <alignment horizontal="left"/>
    </xf>
    <xf numFmtId="14" fontId="0" fillId="0" borderId="0" xfId="0" applyNumberFormat="1" applyAlignment="1">
      <alignment horizontal="left"/>
    </xf>
    <xf numFmtId="0" fontId="4" fillId="0" borderId="0" xfId="2" applyAlignment="1" applyProtection="1">
      <alignment horizontal="left"/>
    </xf>
    <xf numFmtId="49" fontId="0" fillId="0" borderId="0" xfId="0" applyNumberFormat="1" applyAlignment="1">
      <alignment horizontal="left"/>
    </xf>
    <xf numFmtId="0" fontId="0" fillId="0" borderId="0" xfId="0" applyFill="1" applyBorder="1" applyAlignment="1">
      <alignment horizontal="left"/>
    </xf>
    <xf numFmtId="0" fontId="11" fillId="0" borderId="0" xfId="0" applyFont="1" applyAlignment="1">
      <alignment horizontal="left"/>
    </xf>
    <xf numFmtId="0" fontId="11" fillId="0" borderId="0" xfId="0" applyFont="1" applyAlignment="1">
      <alignment horizontal="left" vertical="center"/>
    </xf>
    <xf numFmtId="0" fontId="12" fillId="0" borderId="0" xfId="0" applyFont="1" applyAlignment="1">
      <alignment horizontal="left"/>
    </xf>
    <xf numFmtId="0" fontId="0" fillId="0" borderId="0" xfId="0" applyAlignment="1">
      <alignment horizontal="left" vertical="top"/>
    </xf>
    <xf numFmtId="0" fontId="4" fillId="0" borderId="0" xfId="2" applyAlignment="1" applyProtection="1">
      <alignment horizontal="left" vertical="top"/>
    </xf>
    <xf numFmtId="0" fontId="13" fillId="0" borderId="0" xfId="0" applyFont="1" applyAlignment="1">
      <alignment horizontal="left"/>
    </xf>
    <xf numFmtId="14" fontId="0" fillId="0" borderId="0" xfId="0" applyNumberFormat="1" applyAlignment="1"/>
    <xf numFmtId="0" fontId="0" fillId="0" borderId="0" xfId="0" applyFill="1" applyBorder="1" applyAlignment="1">
      <alignment horizontal="right"/>
    </xf>
    <xf numFmtId="49" fontId="10" fillId="0" borderId="0" xfId="0" applyNumberFormat="1" applyFont="1" applyAlignment="1">
      <alignment horizontal="right"/>
    </xf>
    <xf numFmtId="49" fontId="0" fillId="0" borderId="0" xfId="0" applyNumberFormat="1" applyAlignment="1">
      <alignment horizontal="right"/>
    </xf>
    <xf numFmtId="49" fontId="0" fillId="0" borderId="0" xfId="0" applyNumberFormat="1" applyFill="1" applyAlignment="1">
      <alignment horizontal="right"/>
    </xf>
    <xf numFmtId="14" fontId="0" fillId="0" borderId="0" xfId="0" applyNumberFormat="1" applyFill="1" applyAlignment="1">
      <alignment horizontal="right"/>
    </xf>
    <xf numFmtId="0" fontId="0" fillId="0" borderId="0" xfId="0" applyFill="1" applyAlignment="1">
      <alignment horizontal="right"/>
    </xf>
    <xf numFmtId="164" fontId="0" fillId="0" borderId="0" xfId="0" applyNumberFormat="1" applyAlignment="1">
      <alignment horizontal="right"/>
    </xf>
    <xf numFmtId="164" fontId="0" fillId="0" borderId="0" xfId="0" applyNumberFormat="1" applyFill="1" applyBorder="1" applyAlignment="1">
      <alignment horizontal="right"/>
    </xf>
    <xf numFmtId="0" fontId="0" fillId="0" borderId="0" xfId="0" applyFill="1" applyBorder="1" applyAlignment="1">
      <alignment vertical="center"/>
    </xf>
    <xf numFmtId="0" fontId="0" fillId="0" borderId="0" xfId="0" applyFill="1"/>
    <xf numFmtId="0" fontId="13" fillId="0" borderId="0" xfId="0" applyFont="1" applyAlignment="1">
      <alignment horizontal="justify"/>
    </xf>
    <xf numFmtId="0" fontId="14" fillId="0" borderId="0" xfId="0" applyFont="1" applyAlignment="1">
      <alignment horizontal="justify"/>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Border="1" applyAlignment="1">
      <alignment horizontal="left"/>
    </xf>
    <xf numFmtId="0" fontId="11" fillId="0" borderId="0" xfId="0" applyFont="1" applyFill="1" applyBorder="1" applyAlignment="1">
      <alignment horizontal="left" vertical="center"/>
    </xf>
    <xf numFmtId="0" fontId="0" fillId="0" borderId="0" xfId="0" applyBorder="1" applyAlignment="1">
      <alignment horizontal="left" vertical="center"/>
    </xf>
  </cellXfs>
  <cellStyles count="3">
    <cellStyle name="Hipervínculo" xfId="2" builtinId="8"/>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17</xdr:col>
      <xdr:colOff>0</xdr:colOff>
      <xdr:row>7</xdr:row>
      <xdr:rowOff>0</xdr:rowOff>
    </xdr:from>
    <xdr:to>
      <xdr:col>17</xdr:col>
      <xdr:colOff>9525</xdr:colOff>
      <xdr:row>7</xdr:row>
      <xdr:rowOff>9525</xdr:rowOff>
    </xdr:to>
    <xdr:pic>
      <xdr:nvPicPr>
        <xdr:cNvPr id="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050625" y="17049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050625" y="17049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050625" y="17049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050625" y="17049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050625" y="17049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050625" y="1704975"/>
          <a:ext cx="9525" cy="9525"/>
        </a:xfrm>
        <a:prstGeom prst="rect">
          <a:avLst/>
        </a:prstGeom>
        <a:noFill/>
      </xdr:spPr>
    </xdr:pic>
    <xdr:clientData/>
  </xdr:twoCellAnchor>
  <xdr:twoCellAnchor editAs="oneCell">
    <xdr:from>
      <xdr:col>18</xdr:col>
      <xdr:colOff>0</xdr:colOff>
      <xdr:row>7</xdr:row>
      <xdr:rowOff>0</xdr:rowOff>
    </xdr:from>
    <xdr:to>
      <xdr:col>18</xdr:col>
      <xdr:colOff>9525</xdr:colOff>
      <xdr:row>7</xdr:row>
      <xdr:rowOff>9525</xdr:rowOff>
    </xdr:to>
    <xdr:pic>
      <xdr:nvPicPr>
        <xdr:cNvPr id="8"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6812875" y="1704975"/>
          <a:ext cx="9525" cy="9525"/>
        </a:xfrm>
        <a:prstGeom prst="rect">
          <a:avLst/>
        </a:prstGeom>
        <a:noFill/>
      </xdr:spPr>
    </xdr:pic>
    <xdr:clientData/>
  </xdr:twoCellAnchor>
  <xdr:twoCellAnchor editAs="oneCell">
    <xdr:from>
      <xdr:col>19</xdr:col>
      <xdr:colOff>0</xdr:colOff>
      <xdr:row>7</xdr:row>
      <xdr:rowOff>0</xdr:rowOff>
    </xdr:from>
    <xdr:to>
      <xdr:col>19</xdr:col>
      <xdr:colOff>9525</xdr:colOff>
      <xdr:row>7</xdr:row>
      <xdr:rowOff>9525</xdr:rowOff>
    </xdr:to>
    <xdr:pic>
      <xdr:nvPicPr>
        <xdr:cNvPr id="9"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422600" y="1704975"/>
          <a:ext cx="9525" cy="9525"/>
        </a:xfrm>
        <a:prstGeom prst="rect">
          <a:avLst/>
        </a:prstGeom>
        <a:noFill/>
      </xdr:spPr>
    </xdr:pic>
    <xdr:clientData/>
  </xdr:twoCellAnchor>
  <xdr:twoCellAnchor editAs="oneCell">
    <xdr:from>
      <xdr:col>21</xdr:col>
      <xdr:colOff>0</xdr:colOff>
      <xdr:row>7</xdr:row>
      <xdr:rowOff>0</xdr:rowOff>
    </xdr:from>
    <xdr:to>
      <xdr:col>21</xdr:col>
      <xdr:colOff>9525</xdr:colOff>
      <xdr:row>7</xdr:row>
      <xdr:rowOff>9525</xdr:rowOff>
    </xdr:to>
    <xdr:pic>
      <xdr:nvPicPr>
        <xdr:cNvPr id="10"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670375" y="1704975"/>
          <a:ext cx="9525" cy="9525"/>
        </a:xfrm>
        <a:prstGeom prst="rect">
          <a:avLst/>
        </a:prstGeom>
        <a:noFill/>
      </xdr:spPr>
    </xdr:pic>
    <xdr:clientData/>
  </xdr:twoCellAnchor>
  <xdr:twoCellAnchor editAs="oneCell">
    <xdr:from>
      <xdr:col>20</xdr:col>
      <xdr:colOff>0</xdr:colOff>
      <xdr:row>7</xdr:row>
      <xdr:rowOff>0</xdr:rowOff>
    </xdr:from>
    <xdr:to>
      <xdr:col>20</xdr:col>
      <xdr:colOff>9525</xdr:colOff>
      <xdr:row>7</xdr:row>
      <xdr:rowOff>9525</xdr:rowOff>
    </xdr:to>
    <xdr:pic>
      <xdr:nvPicPr>
        <xdr:cNvPr id="11"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9089350"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5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6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6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1929525"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7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8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18824375"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8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5368050" y="1704975"/>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7</xdr:row>
      <xdr:rowOff>0</xdr:rowOff>
    </xdr:from>
    <xdr:to>
      <xdr:col>17</xdr:col>
      <xdr:colOff>9525</xdr:colOff>
      <xdr:row>7</xdr:row>
      <xdr:rowOff>9525</xdr:rowOff>
    </xdr:to>
    <xdr:pic>
      <xdr:nvPicPr>
        <xdr:cNvPr id="9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1"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1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1"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9</xdr:row>
      <xdr:rowOff>0</xdr:rowOff>
    </xdr:from>
    <xdr:to>
      <xdr:col>17</xdr:col>
      <xdr:colOff>9525</xdr:colOff>
      <xdr:row>9</xdr:row>
      <xdr:rowOff>9525</xdr:rowOff>
    </xdr:to>
    <xdr:pic>
      <xdr:nvPicPr>
        <xdr:cNvPr id="13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10</xdr:row>
      <xdr:rowOff>0</xdr:rowOff>
    </xdr:from>
    <xdr:to>
      <xdr:col>17</xdr:col>
      <xdr:colOff>9525</xdr:colOff>
      <xdr:row>10</xdr:row>
      <xdr:rowOff>9525</xdr:rowOff>
    </xdr:to>
    <xdr:pic>
      <xdr:nvPicPr>
        <xdr:cNvPr id="14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11</xdr:row>
      <xdr:rowOff>0</xdr:rowOff>
    </xdr:from>
    <xdr:to>
      <xdr:col>17</xdr:col>
      <xdr:colOff>9525</xdr:colOff>
      <xdr:row>11</xdr:row>
      <xdr:rowOff>9525</xdr:rowOff>
    </xdr:to>
    <xdr:pic>
      <xdr:nvPicPr>
        <xdr:cNvPr id="1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11</xdr:row>
      <xdr:rowOff>0</xdr:rowOff>
    </xdr:from>
    <xdr:to>
      <xdr:col>17</xdr:col>
      <xdr:colOff>9525</xdr:colOff>
      <xdr:row>11</xdr:row>
      <xdr:rowOff>9525</xdr:rowOff>
    </xdr:to>
    <xdr:pic>
      <xdr:nvPicPr>
        <xdr:cNvPr id="1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11</xdr:row>
      <xdr:rowOff>0</xdr:rowOff>
    </xdr:from>
    <xdr:to>
      <xdr:col>17</xdr:col>
      <xdr:colOff>9525</xdr:colOff>
      <xdr:row>11</xdr:row>
      <xdr:rowOff>9525</xdr:rowOff>
    </xdr:to>
    <xdr:pic>
      <xdr:nvPicPr>
        <xdr:cNvPr id="1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11</xdr:row>
      <xdr:rowOff>0</xdr:rowOff>
    </xdr:from>
    <xdr:to>
      <xdr:col>17</xdr:col>
      <xdr:colOff>9525</xdr:colOff>
      <xdr:row>11</xdr:row>
      <xdr:rowOff>9525</xdr:rowOff>
    </xdr:to>
    <xdr:pic>
      <xdr:nvPicPr>
        <xdr:cNvPr id="1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11</xdr:row>
      <xdr:rowOff>0</xdr:rowOff>
    </xdr:from>
    <xdr:to>
      <xdr:col>17</xdr:col>
      <xdr:colOff>9525</xdr:colOff>
      <xdr:row>11</xdr:row>
      <xdr:rowOff>9525</xdr:rowOff>
    </xdr:to>
    <xdr:pic>
      <xdr:nvPicPr>
        <xdr:cNvPr id="1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11</xdr:row>
      <xdr:rowOff>0</xdr:rowOff>
    </xdr:from>
    <xdr:to>
      <xdr:col>17</xdr:col>
      <xdr:colOff>9525</xdr:colOff>
      <xdr:row>11</xdr:row>
      <xdr:rowOff>9525</xdr:rowOff>
    </xdr:to>
    <xdr:pic>
      <xdr:nvPicPr>
        <xdr:cNvPr id="15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12</xdr:row>
      <xdr:rowOff>0</xdr:rowOff>
    </xdr:from>
    <xdr:to>
      <xdr:col>17</xdr:col>
      <xdr:colOff>9525</xdr:colOff>
      <xdr:row>12</xdr:row>
      <xdr:rowOff>9525</xdr:rowOff>
    </xdr:to>
    <xdr:pic>
      <xdr:nvPicPr>
        <xdr:cNvPr id="1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12</xdr:row>
      <xdr:rowOff>0</xdr:rowOff>
    </xdr:from>
    <xdr:to>
      <xdr:col>17</xdr:col>
      <xdr:colOff>9525</xdr:colOff>
      <xdr:row>12</xdr:row>
      <xdr:rowOff>9525</xdr:rowOff>
    </xdr:to>
    <xdr:pic>
      <xdr:nvPicPr>
        <xdr:cNvPr id="1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12</xdr:row>
      <xdr:rowOff>0</xdr:rowOff>
    </xdr:from>
    <xdr:to>
      <xdr:col>17</xdr:col>
      <xdr:colOff>9525</xdr:colOff>
      <xdr:row>12</xdr:row>
      <xdr:rowOff>9525</xdr:rowOff>
    </xdr:to>
    <xdr:pic>
      <xdr:nvPicPr>
        <xdr:cNvPr id="1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12</xdr:row>
      <xdr:rowOff>0</xdr:rowOff>
    </xdr:from>
    <xdr:to>
      <xdr:col>17</xdr:col>
      <xdr:colOff>9525</xdr:colOff>
      <xdr:row>12</xdr:row>
      <xdr:rowOff>9525</xdr:rowOff>
    </xdr:to>
    <xdr:pic>
      <xdr:nvPicPr>
        <xdr:cNvPr id="1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12</xdr:row>
      <xdr:rowOff>0</xdr:rowOff>
    </xdr:from>
    <xdr:to>
      <xdr:col>17</xdr:col>
      <xdr:colOff>9525</xdr:colOff>
      <xdr:row>12</xdr:row>
      <xdr:rowOff>9525</xdr:rowOff>
    </xdr:to>
    <xdr:pic>
      <xdr:nvPicPr>
        <xdr:cNvPr id="1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12</xdr:row>
      <xdr:rowOff>0</xdr:rowOff>
    </xdr:from>
    <xdr:to>
      <xdr:col>17</xdr:col>
      <xdr:colOff>9525</xdr:colOff>
      <xdr:row>12</xdr:row>
      <xdr:rowOff>9525</xdr:rowOff>
    </xdr:to>
    <xdr:pic>
      <xdr:nvPicPr>
        <xdr:cNvPr id="161"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13</xdr:row>
      <xdr:rowOff>0</xdr:rowOff>
    </xdr:from>
    <xdr:to>
      <xdr:col>17</xdr:col>
      <xdr:colOff>9525</xdr:colOff>
      <xdr:row>13</xdr:row>
      <xdr:rowOff>9525</xdr:rowOff>
    </xdr:to>
    <xdr:pic>
      <xdr:nvPicPr>
        <xdr:cNvPr id="17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1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1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1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1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1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14</xdr:row>
      <xdr:rowOff>0</xdr:rowOff>
    </xdr:from>
    <xdr:to>
      <xdr:col>17</xdr:col>
      <xdr:colOff>9525</xdr:colOff>
      <xdr:row>14</xdr:row>
      <xdr:rowOff>9525</xdr:rowOff>
    </xdr:to>
    <xdr:pic>
      <xdr:nvPicPr>
        <xdr:cNvPr id="17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1"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15</xdr:row>
      <xdr:rowOff>0</xdr:rowOff>
    </xdr:from>
    <xdr:to>
      <xdr:col>17</xdr:col>
      <xdr:colOff>9525</xdr:colOff>
      <xdr:row>15</xdr:row>
      <xdr:rowOff>9525</xdr:rowOff>
    </xdr:to>
    <xdr:pic>
      <xdr:nvPicPr>
        <xdr:cNvPr id="19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1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1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16</xdr:row>
      <xdr:rowOff>0</xdr:rowOff>
    </xdr:from>
    <xdr:to>
      <xdr:col>17</xdr:col>
      <xdr:colOff>9525</xdr:colOff>
      <xdr:row>16</xdr:row>
      <xdr:rowOff>9525</xdr:rowOff>
    </xdr:to>
    <xdr:pic>
      <xdr:nvPicPr>
        <xdr:cNvPr id="20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17</xdr:row>
      <xdr:rowOff>0</xdr:rowOff>
    </xdr:from>
    <xdr:to>
      <xdr:col>17</xdr:col>
      <xdr:colOff>9525</xdr:colOff>
      <xdr:row>17</xdr:row>
      <xdr:rowOff>9525</xdr:rowOff>
    </xdr:to>
    <xdr:pic>
      <xdr:nvPicPr>
        <xdr:cNvPr id="2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17</xdr:row>
      <xdr:rowOff>0</xdr:rowOff>
    </xdr:from>
    <xdr:to>
      <xdr:col>17</xdr:col>
      <xdr:colOff>9525</xdr:colOff>
      <xdr:row>17</xdr:row>
      <xdr:rowOff>9525</xdr:rowOff>
    </xdr:to>
    <xdr:pic>
      <xdr:nvPicPr>
        <xdr:cNvPr id="2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17</xdr:row>
      <xdr:rowOff>0</xdr:rowOff>
    </xdr:from>
    <xdr:to>
      <xdr:col>17</xdr:col>
      <xdr:colOff>9525</xdr:colOff>
      <xdr:row>17</xdr:row>
      <xdr:rowOff>9525</xdr:rowOff>
    </xdr:to>
    <xdr:pic>
      <xdr:nvPicPr>
        <xdr:cNvPr id="2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17</xdr:row>
      <xdr:rowOff>0</xdr:rowOff>
    </xdr:from>
    <xdr:to>
      <xdr:col>17</xdr:col>
      <xdr:colOff>9525</xdr:colOff>
      <xdr:row>17</xdr:row>
      <xdr:rowOff>9525</xdr:rowOff>
    </xdr:to>
    <xdr:pic>
      <xdr:nvPicPr>
        <xdr:cNvPr id="2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17</xdr:row>
      <xdr:rowOff>0</xdr:rowOff>
    </xdr:from>
    <xdr:to>
      <xdr:col>17</xdr:col>
      <xdr:colOff>9525</xdr:colOff>
      <xdr:row>17</xdr:row>
      <xdr:rowOff>9525</xdr:rowOff>
    </xdr:to>
    <xdr:pic>
      <xdr:nvPicPr>
        <xdr:cNvPr id="2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17</xdr:row>
      <xdr:rowOff>0</xdr:rowOff>
    </xdr:from>
    <xdr:to>
      <xdr:col>17</xdr:col>
      <xdr:colOff>9525</xdr:colOff>
      <xdr:row>17</xdr:row>
      <xdr:rowOff>9525</xdr:rowOff>
    </xdr:to>
    <xdr:pic>
      <xdr:nvPicPr>
        <xdr:cNvPr id="21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18</xdr:row>
      <xdr:rowOff>0</xdr:rowOff>
    </xdr:from>
    <xdr:to>
      <xdr:col>17</xdr:col>
      <xdr:colOff>9525</xdr:colOff>
      <xdr:row>18</xdr:row>
      <xdr:rowOff>9525</xdr:rowOff>
    </xdr:to>
    <xdr:pic>
      <xdr:nvPicPr>
        <xdr:cNvPr id="2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18</xdr:row>
      <xdr:rowOff>0</xdr:rowOff>
    </xdr:from>
    <xdr:to>
      <xdr:col>17</xdr:col>
      <xdr:colOff>9525</xdr:colOff>
      <xdr:row>18</xdr:row>
      <xdr:rowOff>9525</xdr:rowOff>
    </xdr:to>
    <xdr:pic>
      <xdr:nvPicPr>
        <xdr:cNvPr id="2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18</xdr:row>
      <xdr:rowOff>0</xdr:rowOff>
    </xdr:from>
    <xdr:to>
      <xdr:col>17</xdr:col>
      <xdr:colOff>9525</xdr:colOff>
      <xdr:row>18</xdr:row>
      <xdr:rowOff>9525</xdr:rowOff>
    </xdr:to>
    <xdr:pic>
      <xdr:nvPicPr>
        <xdr:cNvPr id="2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18</xdr:row>
      <xdr:rowOff>0</xdr:rowOff>
    </xdr:from>
    <xdr:to>
      <xdr:col>17</xdr:col>
      <xdr:colOff>9525</xdr:colOff>
      <xdr:row>18</xdr:row>
      <xdr:rowOff>9525</xdr:rowOff>
    </xdr:to>
    <xdr:pic>
      <xdr:nvPicPr>
        <xdr:cNvPr id="2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18</xdr:row>
      <xdr:rowOff>0</xdr:rowOff>
    </xdr:from>
    <xdr:to>
      <xdr:col>17</xdr:col>
      <xdr:colOff>9525</xdr:colOff>
      <xdr:row>18</xdr:row>
      <xdr:rowOff>9525</xdr:rowOff>
    </xdr:to>
    <xdr:pic>
      <xdr:nvPicPr>
        <xdr:cNvPr id="2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18</xdr:row>
      <xdr:rowOff>0</xdr:rowOff>
    </xdr:from>
    <xdr:to>
      <xdr:col>17</xdr:col>
      <xdr:colOff>9525</xdr:colOff>
      <xdr:row>18</xdr:row>
      <xdr:rowOff>9525</xdr:rowOff>
    </xdr:to>
    <xdr:pic>
      <xdr:nvPicPr>
        <xdr:cNvPr id="221"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7"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233"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3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2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2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2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2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2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24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4881800" y="1066800"/>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2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29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2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3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3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30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3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3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7</xdr:row>
      <xdr:rowOff>0</xdr:rowOff>
    </xdr:from>
    <xdr:to>
      <xdr:col>73</xdr:col>
      <xdr:colOff>9525</xdr:colOff>
      <xdr:row>7</xdr:row>
      <xdr:rowOff>9525</xdr:rowOff>
    </xdr:to>
    <xdr:pic>
      <xdr:nvPicPr>
        <xdr:cNvPr id="3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0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1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7</xdr:row>
      <xdr:rowOff>0</xdr:rowOff>
    </xdr:from>
    <xdr:to>
      <xdr:col>72</xdr:col>
      <xdr:colOff>9525</xdr:colOff>
      <xdr:row>7</xdr:row>
      <xdr:rowOff>9525</xdr:rowOff>
    </xdr:to>
    <xdr:pic>
      <xdr:nvPicPr>
        <xdr:cNvPr id="3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2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7</xdr:row>
      <xdr:rowOff>0</xdr:rowOff>
    </xdr:from>
    <xdr:to>
      <xdr:col>74</xdr:col>
      <xdr:colOff>9525</xdr:colOff>
      <xdr:row>7</xdr:row>
      <xdr:rowOff>9525</xdr:rowOff>
    </xdr:to>
    <xdr:pic>
      <xdr:nvPicPr>
        <xdr:cNvPr id="3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7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7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8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3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8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9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3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9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3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0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4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5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5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8</xdr:row>
      <xdr:rowOff>0</xdr:rowOff>
    </xdr:from>
    <xdr:to>
      <xdr:col>73</xdr:col>
      <xdr:colOff>9525</xdr:colOff>
      <xdr:row>8</xdr:row>
      <xdr:rowOff>9525</xdr:rowOff>
    </xdr:to>
    <xdr:pic>
      <xdr:nvPicPr>
        <xdr:cNvPr id="4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6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7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8</xdr:row>
      <xdr:rowOff>0</xdr:rowOff>
    </xdr:from>
    <xdr:to>
      <xdr:col>72</xdr:col>
      <xdr:colOff>9525</xdr:colOff>
      <xdr:row>8</xdr:row>
      <xdr:rowOff>9525</xdr:rowOff>
    </xdr:to>
    <xdr:pic>
      <xdr:nvPicPr>
        <xdr:cNvPr id="4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7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8</xdr:row>
      <xdr:rowOff>0</xdr:rowOff>
    </xdr:from>
    <xdr:to>
      <xdr:col>74</xdr:col>
      <xdr:colOff>9525</xdr:colOff>
      <xdr:row>8</xdr:row>
      <xdr:rowOff>9525</xdr:rowOff>
    </xdr:to>
    <xdr:pic>
      <xdr:nvPicPr>
        <xdr:cNvPr id="4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48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4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4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4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4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4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2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3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3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4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4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5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5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59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5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0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0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1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2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2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3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7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8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68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9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6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9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6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0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1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6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6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7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7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7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8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8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7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7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3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4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4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9</xdr:row>
      <xdr:rowOff>0</xdr:rowOff>
    </xdr:from>
    <xdr:to>
      <xdr:col>73</xdr:col>
      <xdr:colOff>9525</xdr:colOff>
      <xdr:row>9</xdr:row>
      <xdr:rowOff>9525</xdr:rowOff>
    </xdr:to>
    <xdr:pic>
      <xdr:nvPicPr>
        <xdr:cNvPr id="8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5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6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9</xdr:row>
      <xdr:rowOff>0</xdr:rowOff>
    </xdr:from>
    <xdr:to>
      <xdr:col>72</xdr:col>
      <xdr:colOff>9525</xdr:colOff>
      <xdr:row>9</xdr:row>
      <xdr:rowOff>9525</xdr:rowOff>
    </xdr:to>
    <xdr:pic>
      <xdr:nvPicPr>
        <xdr:cNvPr id="8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6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9</xdr:row>
      <xdr:rowOff>0</xdr:rowOff>
    </xdr:from>
    <xdr:to>
      <xdr:col>74</xdr:col>
      <xdr:colOff>9525</xdr:colOff>
      <xdr:row>9</xdr:row>
      <xdr:rowOff>9525</xdr:rowOff>
    </xdr:to>
    <xdr:pic>
      <xdr:nvPicPr>
        <xdr:cNvPr id="8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8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8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9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8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0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1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2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2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3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3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4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98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9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99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9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10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10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100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10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10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10</xdr:row>
      <xdr:rowOff>0</xdr:rowOff>
    </xdr:from>
    <xdr:to>
      <xdr:col>73</xdr:col>
      <xdr:colOff>9525</xdr:colOff>
      <xdr:row>10</xdr:row>
      <xdr:rowOff>9525</xdr:rowOff>
    </xdr:to>
    <xdr:pic>
      <xdr:nvPicPr>
        <xdr:cNvPr id="10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1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10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10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101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10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10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10</xdr:row>
      <xdr:rowOff>0</xdr:rowOff>
    </xdr:from>
    <xdr:to>
      <xdr:col>72</xdr:col>
      <xdr:colOff>9525</xdr:colOff>
      <xdr:row>10</xdr:row>
      <xdr:rowOff>9525</xdr:rowOff>
    </xdr:to>
    <xdr:pic>
      <xdr:nvPicPr>
        <xdr:cNvPr id="10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2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10</xdr:row>
      <xdr:rowOff>0</xdr:rowOff>
    </xdr:from>
    <xdr:to>
      <xdr:col>74</xdr:col>
      <xdr:colOff>9525</xdr:colOff>
      <xdr:row>10</xdr:row>
      <xdr:rowOff>9525</xdr:rowOff>
    </xdr:to>
    <xdr:pic>
      <xdr:nvPicPr>
        <xdr:cNvPr id="10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7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7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8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11</xdr:row>
      <xdr:rowOff>0</xdr:rowOff>
    </xdr:from>
    <xdr:to>
      <xdr:col>73</xdr:col>
      <xdr:colOff>9525</xdr:colOff>
      <xdr:row>11</xdr:row>
      <xdr:rowOff>9525</xdr:rowOff>
    </xdr:to>
    <xdr:pic>
      <xdr:nvPicPr>
        <xdr:cNvPr id="10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8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9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11</xdr:row>
      <xdr:rowOff>0</xdr:rowOff>
    </xdr:from>
    <xdr:to>
      <xdr:col>72</xdr:col>
      <xdr:colOff>9525</xdr:colOff>
      <xdr:row>11</xdr:row>
      <xdr:rowOff>9525</xdr:rowOff>
    </xdr:to>
    <xdr:pic>
      <xdr:nvPicPr>
        <xdr:cNvPr id="109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0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10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1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1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11</xdr:row>
      <xdr:rowOff>0</xdr:rowOff>
    </xdr:from>
    <xdr:to>
      <xdr:col>74</xdr:col>
      <xdr:colOff>9525</xdr:colOff>
      <xdr:row>11</xdr:row>
      <xdr:rowOff>9525</xdr:rowOff>
    </xdr:to>
    <xdr:pic>
      <xdr:nvPicPr>
        <xdr:cNvPr id="11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5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5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6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12</xdr:row>
      <xdr:rowOff>0</xdr:rowOff>
    </xdr:from>
    <xdr:to>
      <xdr:col>73</xdr:col>
      <xdr:colOff>9525</xdr:colOff>
      <xdr:row>12</xdr:row>
      <xdr:rowOff>9525</xdr:rowOff>
    </xdr:to>
    <xdr:pic>
      <xdr:nvPicPr>
        <xdr:cNvPr id="11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6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7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12</xdr:row>
      <xdr:rowOff>0</xdr:rowOff>
    </xdr:from>
    <xdr:to>
      <xdr:col>72</xdr:col>
      <xdr:colOff>9525</xdr:colOff>
      <xdr:row>12</xdr:row>
      <xdr:rowOff>9525</xdr:rowOff>
    </xdr:to>
    <xdr:pic>
      <xdr:nvPicPr>
        <xdr:cNvPr id="117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7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12</xdr:row>
      <xdr:rowOff>0</xdr:rowOff>
    </xdr:from>
    <xdr:to>
      <xdr:col>74</xdr:col>
      <xdr:colOff>9525</xdr:colOff>
      <xdr:row>12</xdr:row>
      <xdr:rowOff>9525</xdr:rowOff>
    </xdr:to>
    <xdr:pic>
      <xdr:nvPicPr>
        <xdr:cNvPr id="11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1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19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1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1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0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2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3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3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4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5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5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7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2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8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2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2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0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1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3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3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31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3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3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13</xdr:row>
      <xdr:rowOff>0</xdr:rowOff>
    </xdr:from>
    <xdr:to>
      <xdr:col>73</xdr:col>
      <xdr:colOff>9525</xdr:colOff>
      <xdr:row>13</xdr:row>
      <xdr:rowOff>9525</xdr:rowOff>
    </xdr:to>
    <xdr:pic>
      <xdr:nvPicPr>
        <xdr:cNvPr id="13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2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2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13</xdr:row>
      <xdr:rowOff>0</xdr:rowOff>
    </xdr:from>
    <xdr:to>
      <xdr:col>72</xdr:col>
      <xdr:colOff>9525</xdr:colOff>
      <xdr:row>13</xdr:row>
      <xdr:rowOff>9525</xdr:rowOff>
    </xdr:to>
    <xdr:pic>
      <xdr:nvPicPr>
        <xdr:cNvPr id="13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3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13</xdr:row>
      <xdr:rowOff>0</xdr:rowOff>
    </xdr:from>
    <xdr:to>
      <xdr:col>74</xdr:col>
      <xdr:colOff>9525</xdr:colOff>
      <xdr:row>13</xdr:row>
      <xdr:rowOff>9525</xdr:rowOff>
    </xdr:to>
    <xdr:pic>
      <xdr:nvPicPr>
        <xdr:cNvPr id="13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8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38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9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14</xdr:row>
      <xdr:rowOff>0</xdr:rowOff>
    </xdr:from>
    <xdr:to>
      <xdr:col>73</xdr:col>
      <xdr:colOff>9525</xdr:colOff>
      <xdr:row>14</xdr:row>
      <xdr:rowOff>9525</xdr:rowOff>
    </xdr:to>
    <xdr:pic>
      <xdr:nvPicPr>
        <xdr:cNvPr id="139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3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0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4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4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40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4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4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14</xdr:row>
      <xdr:rowOff>0</xdr:rowOff>
    </xdr:from>
    <xdr:to>
      <xdr:col>72</xdr:col>
      <xdr:colOff>9525</xdr:colOff>
      <xdr:row>14</xdr:row>
      <xdr:rowOff>9525</xdr:rowOff>
    </xdr:to>
    <xdr:pic>
      <xdr:nvPicPr>
        <xdr:cNvPr id="140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1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14</xdr:row>
      <xdr:rowOff>0</xdr:rowOff>
    </xdr:from>
    <xdr:to>
      <xdr:col>74</xdr:col>
      <xdr:colOff>9525</xdr:colOff>
      <xdr:row>14</xdr:row>
      <xdr:rowOff>9525</xdr:rowOff>
    </xdr:to>
    <xdr:pic>
      <xdr:nvPicPr>
        <xdr:cNvPr id="14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6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6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7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47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7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8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8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9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4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9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4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0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4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4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5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5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6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6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58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5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5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1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2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2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15</xdr:row>
      <xdr:rowOff>0</xdr:rowOff>
    </xdr:from>
    <xdr:to>
      <xdr:col>73</xdr:col>
      <xdr:colOff>9525</xdr:colOff>
      <xdr:row>15</xdr:row>
      <xdr:rowOff>9525</xdr:rowOff>
    </xdr:to>
    <xdr:pic>
      <xdr:nvPicPr>
        <xdr:cNvPr id="16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3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4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15</xdr:row>
      <xdr:rowOff>0</xdr:rowOff>
    </xdr:from>
    <xdr:to>
      <xdr:col>72</xdr:col>
      <xdr:colOff>9525</xdr:colOff>
      <xdr:row>15</xdr:row>
      <xdr:rowOff>9525</xdr:rowOff>
    </xdr:to>
    <xdr:pic>
      <xdr:nvPicPr>
        <xdr:cNvPr id="16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4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15</xdr:row>
      <xdr:rowOff>0</xdr:rowOff>
    </xdr:from>
    <xdr:to>
      <xdr:col>74</xdr:col>
      <xdr:colOff>9525</xdr:colOff>
      <xdr:row>15</xdr:row>
      <xdr:rowOff>9525</xdr:rowOff>
    </xdr:to>
    <xdr:pic>
      <xdr:nvPicPr>
        <xdr:cNvPr id="16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6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9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6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6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0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0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0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1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1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2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7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7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8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16</xdr:row>
      <xdr:rowOff>0</xdr:rowOff>
    </xdr:from>
    <xdr:to>
      <xdr:col>73</xdr:col>
      <xdr:colOff>9525</xdr:colOff>
      <xdr:row>16</xdr:row>
      <xdr:rowOff>9525</xdr:rowOff>
    </xdr:to>
    <xdr:pic>
      <xdr:nvPicPr>
        <xdr:cNvPr id="178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9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7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9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16</xdr:row>
      <xdr:rowOff>0</xdr:rowOff>
    </xdr:from>
    <xdr:to>
      <xdr:col>72</xdr:col>
      <xdr:colOff>9525</xdr:colOff>
      <xdr:row>16</xdr:row>
      <xdr:rowOff>9525</xdr:rowOff>
    </xdr:to>
    <xdr:pic>
      <xdr:nvPicPr>
        <xdr:cNvPr id="17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8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8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80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8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8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16</xdr:row>
      <xdr:rowOff>0</xdr:rowOff>
    </xdr:from>
    <xdr:to>
      <xdr:col>74</xdr:col>
      <xdr:colOff>9525</xdr:colOff>
      <xdr:row>16</xdr:row>
      <xdr:rowOff>9525</xdr:rowOff>
    </xdr:to>
    <xdr:pic>
      <xdr:nvPicPr>
        <xdr:cNvPr id="18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0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1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5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5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6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17</xdr:row>
      <xdr:rowOff>0</xdr:rowOff>
    </xdr:from>
    <xdr:to>
      <xdr:col>73</xdr:col>
      <xdr:colOff>9525</xdr:colOff>
      <xdr:row>17</xdr:row>
      <xdr:rowOff>9525</xdr:rowOff>
    </xdr:to>
    <xdr:pic>
      <xdr:nvPicPr>
        <xdr:cNvPr id="18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6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7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17</xdr:row>
      <xdr:rowOff>0</xdr:rowOff>
    </xdr:from>
    <xdr:to>
      <xdr:col>72</xdr:col>
      <xdr:colOff>9525</xdr:colOff>
      <xdr:row>17</xdr:row>
      <xdr:rowOff>9525</xdr:rowOff>
    </xdr:to>
    <xdr:pic>
      <xdr:nvPicPr>
        <xdr:cNvPr id="18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8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17</xdr:row>
      <xdr:rowOff>0</xdr:rowOff>
    </xdr:from>
    <xdr:to>
      <xdr:col>74</xdr:col>
      <xdr:colOff>9525</xdr:colOff>
      <xdr:row>17</xdr:row>
      <xdr:rowOff>9525</xdr:rowOff>
    </xdr:to>
    <xdr:pic>
      <xdr:nvPicPr>
        <xdr:cNvPr id="18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8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89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8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3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3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4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18</xdr:row>
      <xdr:rowOff>0</xdr:rowOff>
    </xdr:from>
    <xdr:to>
      <xdr:col>73</xdr:col>
      <xdr:colOff>9525</xdr:colOff>
      <xdr:row>18</xdr:row>
      <xdr:rowOff>9525</xdr:rowOff>
    </xdr:to>
    <xdr:pic>
      <xdr:nvPicPr>
        <xdr:cNvPr id="19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4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5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18</xdr:row>
      <xdr:rowOff>0</xdr:rowOff>
    </xdr:from>
    <xdr:to>
      <xdr:col>72</xdr:col>
      <xdr:colOff>9525</xdr:colOff>
      <xdr:row>18</xdr:row>
      <xdr:rowOff>9525</xdr:rowOff>
    </xdr:to>
    <xdr:pic>
      <xdr:nvPicPr>
        <xdr:cNvPr id="19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5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18</xdr:row>
      <xdr:rowOff>0</xdr:rowOff>
    </xdr:from>
    <xdr:to>
      <xdr:col>74</xdr:col>
      <xdr:colOff>9525</xdr:colOff>
      <xdr:row>18</xdr:row>
      <xdr:rowOff>9525</xdr:rowOff>
    </xdr:to>
    <xdr:pic>
      <xdr:nvPicPr>
        <xdr:cNvPr id="19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6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8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8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198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8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19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9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199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0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0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1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1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1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2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3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3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4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4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5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5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6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6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6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7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8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8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8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09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9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09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9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9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19</xdr:row>
      <xdr:rowOff>0</xdr:rowOff>
    </xdr:from>
    <xdr:to>
      <xdr:col>73</xdr:col>
      <xdr:colOff>9525</xdr:colOff>
      <xdr:row>19</xdr:row>
      <xdr:rowOff>9525</xdr:rowOff>
    </xdr:to>
    <xdr:pic>
      <xdr:nvPicPr>
        <xdr:cNvPr id="20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0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0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0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1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10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10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1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1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19</xdr:row>
      <xdr:rowOff>0</xdr:rowOff>
    </xdr:from>
    <xdr:to>
      <xdr:col>72</xdr:col>
      <xdr:colOff>9525</xdr:colOff>
      <xdr:row>19</xdr:row>
      <xdr:rowOff>9525</xdr:rowOff>
    </xdr:to>
    <xdr:pic>
      <xdr:nvPicPr>
        <xdr:cNvPr id="21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1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1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19</xdr:row>
      <xdr:rowOff>0</xdr:rowOff>
    </xdr:from>
    <xdr:to>
      <xdr:col>74</xdr:col>
      <xdr:colOff>9525</xdr:colOff>
      <xdr:row>19</xdr:row>
      <xdr:rowOff>9525</xdr:rowOff>
    </xdr:to>
    <xdr:pic>
      <xdr:nvPicPr>
        <xdr:cNvPr id="211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1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2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2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2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2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2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3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3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3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3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3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4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5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5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6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6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6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7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7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7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7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20</xdr:row>
      <xdr:rowOff>0</xdr:rowOff>
    </xdr:from>
    <xdr:to>
      <xdr:col>73</xdr:col>
      <xdr:colOff>9525</xdr:colOff>
      <xdr:row>20</xdr:row>
      <xdr:rowOff>9525</xdr:rowOff>
    </xdr:to>
    <xdr:pic>
      <xdr:nvPicPr>
        <xdr:cNvPr id="217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7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8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8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8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8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8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8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8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8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20</xdr:row>
      <xdr:rowOff>0</xdr:rowOff>
    </xdr:from>
    <xdr:to>
      <xdr:col>72</xdr:col>
      <xdr:colOff>9525</xdr:colOff>
      <xdr:row>20</xdr:row>
      <xdr:rowOff>9525</xdr:rowOff>
    </xdr:to>
    <xdr:pic>
      <xdr:nvPicPr>
        <xdr:cNvPr id="218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9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9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9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9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9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20</xdr:row>
      <xdr:rowOff>0</xdr:rowOff>
    </xdr:from>
    <xdr:to>
      <xdr:col>74</xdr:col>
      <xdr:colOff>9525</xdr:colOff>
      <xdr:row>20</xdr:row>
      <xdr:rowOff>9525</xdr:rowOff>
    </xdr:to>
    <xdr:pic>
      <xdr:nvPicPr>
        <xdr:cNvPr id="219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19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19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19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19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0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0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0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0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0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0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0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0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0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0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1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1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1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2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2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2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3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3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3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3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3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3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3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3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3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3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4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4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4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4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4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4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46"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4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4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49"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5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5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52"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5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5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73</xdr:col>
      <xdr:colOff>0</xdr:colOff>
      <xdr:row>21</xdr:row>
      <xdr:rowOff>0</xdr:rowOff>
    </xdr:from>
    <xdr:to>
      <xdr:col>73</xdr:col>
      <xdr:colOff>9525</xdr:colOff>
      <xdr:row>21</xdr:row>
      <xdr:rowOff>9525</xdr:rowOff>
    </xdr:to>
    <xdr:pic>
      <xdr:nvPicPr>
        <xdr:cNvPr id="2255"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6166125"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5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5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58"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5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60"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61"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6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63"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64"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6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6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72</xdr:col>
      <xdr:colOff>0</xdr:colOff>
      <xdr:row>21</xdr:row>
      <xdr:rowOff>0</xdr:rowOff>
    </xdr:from>
    <xdr:to>
      <xdr:col>72</xdr:col>
      <xdr:colOff>9525</xdr:colOff>
      <xdr:row>21</xdr:row>
      <xdr:rowOff>9525</xdr:rowOff>
    </xdr:to>
    <xdr:pic>
      <xdr:nvPicPr>
        <xdr:cNvPr id="2267"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3060975"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6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69"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70"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71"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72"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74</xdr:col>
      <xdr:colOff>0</xdr:colOff>
      <xdr:row>21</xdr:row>
      <xdr:rowOff>0</xdr:rowOff>
    </xdr:from>
    <xdr:to>
      <xdr:col>74</xdr:col>
      <xdr:colOff>9525</xdr:colOff>
      <xdr:row>21</xdr:row>
      <xdr:rowOff>9525</xdr:rowOff>
    </xdr:to>
    <xdr:pic>
      <xdr:nvPicPr>
        <xdr:cNvPr id="2273" name="Picture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9604650" y="1228725"/>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7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7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76"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77"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78"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79"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18</xdr:col>
      <xdr:colOff>0</xdr:colOff>
      <xdr:row>22</xdr:row>
      <xdr:rowOff>0</xdr:rowOff>
    </xdr:from>
    <xdr:to>
      <xdr:col>18</xdr:col>
      <xdr:colOff>9525</xdr:colOff>
      <xdr:row>22</xdr:row>
      <xdr:rowOff>9525</xdr:rowOff>
    </xdr:to>
    <xdr:pic>
      <xdr:nvPicPr>
        <xdr:cNvPr id="2280"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1066800"/>
          <a:ext cx="9525" cy="9525"/>
        </a:xfrm>
        <a:prstGeom prst="rect">
          <a:avLst/>
        </a:prstGeom>
        <a:noFill/>
      </xdr:spPr>
    </xdr:pic>
    <xdr:clientData/>
  </xdr:twoCellAnchor>
  <xdr:twoCellAnchor editAs="oneCell">
    <xdr:from>
      <xdr:col>19</xdr:col>
      <xdr:colOff>0</xdr:colOff>
      <xdr:row>22</xdr:row>
      <xdr:rowOff>0</xdr:rowOff>
    </xdr:from>
    <xdr:to>
      <xdr:col>19</xdr:col>
      <xdr:colOff>9525</xdr:colOff>
      <xdr:row>22</xdr:row>
      <xdr:rowOff>9525</xdr:rowOff>
    </xdr:to>
    <xdr:pic>
      <xdr:nvPicPr>
        <xdr:cNvPr id="2281"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1066800"/>
          <a:ext cx="9525" cy="9525"/>
        </a:xfrm>
        <a:prstGeom prst="rect">
          <a:avLst/>
        </a:prstGeom>
        <a:noFill/>
      </xdr:spPr>
    </xdr:pic>
    <xdr:clientData/>
  </xdr:twoCellAnchor>
  <xdr:twoCellAnchor editAs="oneCell">
    <xdr:from>
      <xdr:col>21</xdr:col>
      <xdr:colOff>0</xdr:colOff>
      <xdr:row>22</xdr:row>
      <xdr:rowOff>0</xdr:rowOff>
    </xdr:from>
    <xdr:to>
      <xdr:col>21</xdr:col>
      <xdr:colOff>9525</xdr:colOff>
      <xdr:row>22</xdr:row>
      <xdr:rowOff>9525</xdr:rowOff>
    </xdr:to>
    <xdr:pic>
      <xdr:nvPicPr>
        <xdr:cNvPr id="2282"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1196875" y="1066800"/>
          <a:ext cx="9525" cy="9525"/>
        </a:xfrm>
        <a:prstGeom prst="rect">
          <a:avLst/>
        </a:prstGeom>
        <a:noFill/>
      </xdr:spPr>
    </xdr:pic>
    <xdr:clientData/>
  </xdr:twoCellAnchor>
  <xdr:twoCellAnchor editAs="oneCell">
    <xdr:from>
      <xdr:col>20</xdr:col>
      <xdr:colOff>0</xdr:colOff>
      <xdr:row>22</xdr:row>
      <xdr:rowOff>0</xdr:rowOff>
    </xdr:from>
    <xdr:to>
      <xdr:col>20</xdr:col>
      <xdr:colOff>9525</xdr:colOff>
      <xdr:row>22</xdr:row>
      <xdr:rowOff>9525</xdr:rowOff>
    </xdr:to>
    <xdr:pic>
      <xdr:nvPicPr>
        <xdr:cNvPr id="2283"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1066800"/>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84"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285"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1414700" y="1066800"/>
          <a:ext cx="9525" cy="9525"/>
        </a:xfrm>
        <a:prstGeom prst="rect">
          <a:avLst/>
        </a:prstGeom>
        <a:noFill/>
      </xdr:spPr>
    </xdr:pic>
    <xdr:clientData/>
  </xdr:twoCellAnchor>
  <xdr:twoCellAnchor editAs="oneCell">
    <xdr:from>
      <xdr:col>18</xdr:col>
      <xdr:colOff>0</xdr:colOff>
      <xdr:row>22</xdr:row>
      <xdr:rowOff>0</xdr:rowOff>
    </xdr:from>
    <xdr:to>
      <xdr:col>18</xdr:col>
      <xdr:colOff>9525</xdr:colOff>
      <xdr:row>22</xdr:row>
      <xdr:rowOff>9525</xdr:rowOff>
    </xdr:to>
    <xdr:pic>
      <xdr:nvPicPr>
        <xdr:cNvPr id="2286"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1066800"/>
          <a:ext cx="9525" cy="9525"/>
        </a:xfrm>
        <a:prstGeom prst="rect">
          <a:avLst/>
        </a:prstGeom>
        <a:noFill/>
      </xdr:spPr>
    </xdr:pic>
    <xdr:clientData/>
  </xdr:twoCellAnchor>
  <xdr:twoCellAnchor editAs="oneCell">
    <xdr:from>
      <xdr:col>19</xdr:col>
      <xdr:colOff>0</xdr:colOff>
      <xdr:row>22</xdr:row>
      <xdr:rowOff>0</xdr:rowOff>
    </xdr:from>
    <xdr:to>
      <xdr:col>19</xdr:col>
      <xdr:colOff>9525</xdr:colOff>
      <xdr:row>22</xdr:row>
      <xdr:rowOff>9525</xdr:rowOff>
    </xdr:to>
    <xdr:pic>
      <xdr:nvPicPr>
        <xdr:cNvPr id="2287"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1066800"/>
          <a:ext cx="9525" cy="9525"/>
        </a:xfrm>
        <a:prstGeom prst="rect">
          <a:avLst/>
        </a:prstGeom>
        <a:noFill/>
      </xdr:spPr>
    </xdr:pic>
    <xdr:clientData/>
  </xdr:twoCellAnchor>
  <xdr:twoCellAnchor editAs="oneCell">
    <xdr:from>
      <xdr:col>21</xdr:col>
      <xdr:colOff>0</xdr:colOff>
      <xdr:row>22</xdr:row>
      <xdr:rowOff>0</xdr:rowOff>
    </xdr:from>
    <xdr:to>
      <xdr:col>21</xdr:col>
      <xdr:colOff>9525</xdr:colOff>
      <xdr:row>22</xdr:row>
      <xdr:rowOff>9525</xdr:rowOff>
    </xdr:to>
    <xdr:pic>
      <xdr:nvPicPr>
        <xdr:cNvPr id="2288"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51196875" y="1066800"/>
          <a:ext cx="9525" cy="9525"/>
        </a:xfrm>
        <a:prstGeom prst="rect">
          <a:avLst/>
        </a:prstGeom>
        <a:noFill/>
      </xdr:spPr>
    </xdr:pic>
    <xdr:clientData/>
  </xdr:twoCellAnchor>
  <xdr:twoCellAnchor editAs="oneCell">
    <xdr:from>
      <xdr:col>20</xdr:col>
      <xdr:colOff>0</xdr:colOff>
      <xdr:row>22</xdr:row>
      <xdr:rowOff>0</xdr:rowOff>
    </xdr:from>
    <xdr:to>
      <xdr:col>20</xdr:col>
      <xdr:colOff>9525</xdr:colOff>
      <xdr:row>22</xdr:row>
      <xdr:rowOff>9525</xdr:rowOff>
    </xdr:to>
    <xdr:pic>
      <xdr:nvPicPr>
        <xdr:cNvPr id="2289"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1066800"/>
          <a:ext cx="9525" cy="9525"/>
        </a:xfrm>
        <a:prstGeom prst="rect">
          <a:avLst/>
        </a:prstGeom>
        <a:noFill/>
      </xdr:spPr>
    </xdr:pic>
    <xdr:clientData/>
  </xdr:twoCellAnchor>
  <xdr:twoCellAnchor editAs="oneCell">
    <xdr:from>
      <xdr:col>18</xdr:col>
      <xdr:colOff>0</xdr:colOff>
      <xdr:row>22</xdr:row>
      <xdr:rowOff>0</xdr:rowOff>
    </xdr:from>
    <xdr:to>
      <xdr:col>18</xdr:col>
      <xdr:colOff>9525</xdr:colOff>
      <xdr:row>22</xdr:row>
      <xdr:rowOff>9525</xdr:rowOff>
    </xdr:to>
    <xdr:pic>
      <xdr:nvPicPr>
        <xdr:cNvPr id="2290"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1066800"/>
          <a:ext cx="9525" cy="9525"/>
        </a:xfrm>
        <a:prstGeom prst="rect">
          <a:avLst/>
        </a:prstGeom>
        <a:noFill/>
      </xdr:spPr>
    </xdr:pic>
    <xdr:clientData/>
  </xdr:twoCellAnchor>
  <xdr:twoCellAnchor editAs="oneCell">
    <xdr:from>
      <xdr:col>19</xdr:col>
      <xdr:colOff>0</xdr:colOff>
      <xdr:row>22</xdr:row>
      <xdr:rowOff>0</xdr:rowOff>
    </xdr:from>
    <xdr:to>
      <xdr:col>19</xdr:col>
      <xdr:colOff>9525</xdr:colOff>
      <xdr:row>22</xdr:row>
      <xdr:rowOff>9525</xdr:rowOff>
    </xdr:to>
    <xdr:pic>
      <xdr:nvPicPr>
        <xdr:cNvPr id="2291"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1066800"/>
          <a:ext cx="9525" cy="9525"/>
        </a:xfrm>
        <a:prstGeom prst="rect">
          <a:avLst/>
        </a:prstGeom>
        <a:noFill/>
      </xdr:spPr>
    </xdr:pic>
    <xdr:clientData/>
  </xdr:twoCellAnchor>
  <xdr:twoCellAnchor editAs="oneCell">
    <xdr:from>
      <xdr:col>20</xdr:col>
      <xdr:colOff>0</xdr:colOff>
      <xdr:row>22</xdr:row>
      <xdr:rowOff>0</xdr:rowOff>
    </xdr:from>
    <xdr:to>
      <xdr:col>20</xdr:col>
      <xdr:colOff>9525</xdr:colOff>
      <xdr:row>22</xdr:row>
      <xdr:rowOff>9525</xdr:rowOff>
    </xdr:to>
    <xdr:pic>
      <xdr:nvPicPr>
        <xdr:cNvPr id="2292"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1066800"/>
          <a:ext cx="9525" cy="9525"/>
        </a:xfrm>
        <a:prstGeom prst="rect">
          <a:avLst/>
        </a:prstGeom>
        <a:noFill/>
      </xdr:spPr>
    </xdr:pic>
    <xdr:clientData/>
  </xdr:twoCellAnchor>
  <xdr:twoCellAnchor editAs="oneCell">
    <xdr:from>
      <xdr:col>18</xdr:col>
      <xdr:colOff>0</xdr:colOff>
      <xdr:row>22</xdr:row>
      <xdr:rowOff>0</xdr:rowOff>
    </xdr:from>
    <xdr:to>
      <xdr:col>18</xdr:col>
      <xdr:colOff>9525</xdr:colOff>
      <xdr:row>22</xdr:row>
      <xdr:rowOff>9525</xdr:rowOff>
    </xdr:to>
    <xdr:pic>
      <xdr:nvPicPr>
        <xdr:cNvPr id="2293"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1066800"/>
          <a:ext cx="9525" cy="9525"/>
        </a:xfrm>
        <a:prstGeom prst="rect">
          <a:avLst/>
        </a:prstGeom>
        <a:noFill/>
      </xdr:spPr>
    </xdr:pic>
    <xdr:clientData/>
  </xdr:twoCellAnchor>
  <xdr:twoCellAnchor editAs="oneCell">
    <xdr:from>
      <xdr:col>19</xdr:col>
      <xdr:colOff>0</xdr:colOff>
      <xdr:row>22</xdr:row>
      <xdr:rowOff>0</xdr:rowOff>
    </xdr:from>
    <xdr:to>
      <xdr:col>19</xdr:col>
      <xdr:colOff>9525</xdr:colOff>
      <xdr:row>22</xdr:row>
      <xdr:rowOff>9525</xdr:rowOff>
    </xdr:to>
    <xdr:pic>
      <xdr:nvPicPr>
        <xdr:cNvPr id="2294"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1066800"/>
          <a:ext cx="9525" cy="9525"/>
        </a:xfrm>
        <a:prstGeom prst="rect">
          <a:avLst/>
        </a:prstGeom>
        <a:noFill/>
      </xdr:spPr>
    </xdr:pic>
    <xdr:clientData/>
  </xdr:twoCellAnchor>
  <xdr:twoCellAnchor editAs="oneCell">
    <xdr:from>
      <xdr:col>20</xdr:col>
      <xdr:colOff>0</xdr:colOff>
      <xdr:row>22</xdr:row>
      <xdr:rowOff>0</xdr:rowOff>
    </xdr:from>
    <xdr:to>
      <xdr:col>20</xdr:col>
      <xdr:colOff>9525</xdr:colOff>
      <xdr:row>22</xdr:row>
      <xdr:rowOff>9525</xdr:rowOff>
    </xdr:to>
    <xdr:pic>
      <xdr:nvPicPr>
        <xdr:cNvPr id="2295"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1066800"/>
          <a:ext cx="9525" cy="9525"/>
        </a:xfrm>
        <a:prstGeom prst="rect">
          <a:avLst/>
        </a:prstGeom>
        <a:noFill/>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296"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2562225"/>
          <a:ext cx="9525" cy="9525"/>
        </a:xfrm>
        <a:prstGeom prst="rect">
          <a:avLst/>
        </a:prstGeom>
        <a:noFill/>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2297"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2562225"/>
          <a:ext cx="9525" cy="9525"/>
        </a:xfrm>
        <a:prstGeom prst="rect">
          <a:avLst/>
        </a:prstGeom>
        <a:noFill/>
      </xdr:spPr>
    </xdr:pic>
    <xdr:clientData/>
  </xdr:twoCellAnchor>
  <xdr:twoCellAnchor editAs="oneCell">
    <xdr:from>
      <xdr:col>20</xdr:col>
      <xdr:colOff>0</xdr:colOff>
      <xdr:row>23</xdr:row>
      <xdr:rowOff>0</xdr:rowOff>
    </xdr:from>
    <xdr:to>
      <xdr:col>20</xdr:col>
      <xdr:colOff>9525</xdr:colOff>
      <xdr:row>23</xdr:row>
      <xdr:rowOff>9525</xdr:rowOff>
    </xdr:to>
    <xdr:pic>
      <xdr:nvPicPr>
        <xdr:cNvPr id="229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2562225"/>
          <a:ext cx="9525" cy="9525"/>
        </a:xfrm>
        <a:prstGeom prst="rect">
          <a:avLst/>
        </a:prstGeom>
        <a:noFill/>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2299"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2562225"/>
          <a:ext cx="9525" cy="9525"/>
        </a:xfrm>
        <a:prstGeom prst="rect">
          <a:avLst/>
        </a:prstGeom>
        <a:noFill/>
      </xdr:spPr>
    </xdr:pic>
    <xdr:clientData/>
  </xdr:twoCellAnchor>
  <xdr:twoCellAnchor editAs="oneCell">
    <xdr:from>
      <xdr:col>19</xdr:col>
      <xdr:colOff>0</xdr:colOff>
      <xdr:row>23</xdr:row>
      <xdr:rowOff>0</xdr:rowOff>
    </xdr:from>
    <xdr:to>
      <xdr:col>19</xdr:col>
      <xdr:colOff>9525</xdr:colOff>
      <xdr:row>23</xdr:row>
      <xdr:rowOff>9525</xdr:rowOff>
    </xdr:to>
    <xdr:pic>
      <xdr:nvPicPr>
        <xdr:cNvPr id="2300"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2562225"/>
          <a:ext cx="9525" cy="9525"/>
        </a:xfrm>
        <a:prstGeom prst="rect">
          <a:avLst/>
        </a:prstGeom>
        <a:noFill/>
      </xdr:spPr>
    </xdr:pic>
    <xdr:clientData/>
  </xdr:twoCellAnchor>
  <xdr:twoCellAnchor editAs="oneCell">
    <xdr:from>
      <xdr:col>20</xdr:col>
      <xdr:colOff>0</xdr:colOff>
      <xdr:row>23</xdr:row>
      <xdr:rowOff>0</xdr:rowOff>
    </xdr:from>
    <xdr:to>
      <xdr:col>20</xdr:col>
      <xdr:colOff>9525</xdr:colOff>
      <xdr:row>23</xdr:row>
      <xdr:rowOff>9525</xdr:rowOff>
    </xdr:to>
    <xdr:pic>
      <xdr:nvPicPr>
        <xdr:cNvPr id="2301"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2562225"/>
          <a:ext cx="9525" cy="9525"/>
        </a:xfrm>
        <a:prstGeom prst="rect">
          <a:avLst/>
        </a:prstGeom>
        <a:noFill/>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2302"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4086225"/>
          <a:ext cx="9525" cy="9525"/>
        </a:xfrm>
        <a:prstGeom prst="rect">
          <a:avLst/>
        </a:prstGeom>
        <a:noFill/>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2303"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4086225"/>
          <a:ext cx="9525" cy="9525"/>
        </a:xfrm>
        <a:prstGeom prst="rect">
          <a:avLst/>
        </a:prstGeom>
        <a:noFill/>
      </xdr:spPr>
    </xdr:pic>
    <xdr:clientData/>
  </xdr:twoCellAnchor>
  <xdr:twoCellAnchor editAs="oneCell">
    <xdr:from>
      <xdr:col>20</xdr:col>
      <xdr:colOff>0</xdr:colOff>
      <xdr:row>24</xdr:row>
      <xdr:rowOff>0</xdr:rowOff>
    </xdr:from>
    <xdr:to>
      <xdr:col>20</xdr:col>
      <xdr:colOff>9525</xdr:colOff>
      <xdr:row>24</xdr:row>
      <xdr:rowOff>9525</xdr:rowOff>
    </xdr:to>
    <xdr:pic>
      <xdr:nvPicPr>
        <xdr:cNvPr id="2304"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4086225"/>
          <a:ext cx="9525" cy="9525"/>
        </a:xfrm>
        <a:prstGeom prst="rect">
          <a:avLst/>
        </a:prstGeom>
        <a:noFill/>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2305"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4086225"/>
          <a:ext cx="9525" cy="9525"/>
        </a:xfrm>
        <a:prstGeom prst="rect">
          <a:avLst/>
        </a:prstGeom>
        <a:noFill/>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2306"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4086225"/>
          <a:ext cx="9525" cy="9525"/>
        </a:xfrm>
        <a:prstGeom prst="rect">
          <a:avLst/>
        </a:prstGeom>
        <a:noFill/>
      </xdr:spPr>
    </xdr:pic>
    <xdr:clientData/>
  </xdr:twoCellAnchor>
  <xdr:twoCellAnchor editAs="oneCell">
    <xdr:from>
      <xdr:col>20</xdr:col>
      <xdr:colOff>0</xdr:colOff>
      <xdr:row>24</xdr:row>
      <xdr:rowOff>0</xdr:rowOff>
    </xdr:from>
    <xdr:to>
      <xdr:col>20</xdr:col>
      <xdr:colOff>9525</xdr:colOff>
      <xdr:row>24</xdr:row>
      <xdr:rowOff>9525</xdr:rowOff>
    </xdr:to>
    <xdr:pic>
      <xdr:nvPicPr>
        <xdr:cNvPr id="2307"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4086225"/>
          <a:ext cx="9525" cy="9525"/>
        </a:xfrm>
        <a:prstGeom prst="rect">
          <a:avLst/>
        </a:prstGeom>
        <a:noFill/>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2308"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5610225"/>
          <a:ext cx="9525" cy="9525"/>
        </a:xfrm>
        <a:prstGeom prst="rect">
          <a:avLst/>
        </a:prstGeom>
        <a:noFill/>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2309"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5610225"/>
          <a:ext cx="9525" cy="9525"/>
        </a:xfrm>
        <a:prstGeom prst="rect">
          <a:avLst/>
        </a:prstGeom>
        <a:noFill/>
      </xdr:spPr>
    </xdr:pic>
    <xdr:clientData/>
  </xdr:twoCellAnchor>
  <xdr:twoCellAnchor editAs="oneCell">
    <xdr:from>
      <xdr:col>20</xdr:col>
      <xdr:colOff>0</xdr:colOff>
      <xdr:row>25</xdr:row>
      <xdr:rowOff>0</xdr:rowOff>
    </xdr:from>
    <xdr:to>
      <xdr:col>20</xdr:col>
      <xdr:colOff>9525</xdr:colOff>
      <xdr:row>25</xdr:row>
      <xdr:rowOff>9525</xdr:rowOff>
    </xdr:to>
    <xdr:pic>
      <xdr:nvPicPr>
        <xdr:cNvPr id="2310"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5610225"/>
          <a:ext cx="9525" cy="9525"/>
        </a:xfrm>
        <a:prstGeom prst="rect">
          <a:avLst/>
        </a:prstGeom>
        <a:noFill/>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2311"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5610225"/>
          <a:ext cx="9525" cy="9525"/>
        </a:xfrm>
        <a:prstGeom prst="rect">
          <a:avLst/>
        </a:prstGeom>
        <a:noFill/>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2312"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5610225"/>
          <a:ext cx="9525" cy="9525"/>
        </a:xfrm>
        <a:prstGeom prst="rect">
          <a:avLst/>
        </a:prstGeom>
        <a:noFill/>
      </xdr:spPr>
    </xdr:pic>
    <xdr:clientData/>
  </xdr:twoCellAnchor>
  <xdr:twoCellAnchor editAs="oneCell">
    <xdr:from>
      <xdr:col>20</xdr:col>
      <xdr:colOff>0</xdr:colOff>
      <xdr:row>25</xdr:row>
      <xdr:rowOff>0</xdr:rowOff>
    </xdr:from>
    <xdr:to>
      <xdr:col>20</xdr:col>
      <xdr:colOff>9525</xdr:colOff>
      <xdr:row>25</xdr:row>
      <xdr:rowOff>9525</xdr:rowOff>
    </xdr:to>
    <xdr:pic>
      <xdr:nvPicPr>
        <xdr:cNvPr id="2313"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5610225"/>
          <a:ext cx="9525" cy="9525"/>
        </a:xfrm>
        <a:prstGeom prst="rect">
          <a:avLst/>
        </a:prstGeom>
        <a:noFill/>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2314"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5610225"/>
          <a:ext cx="9525" cy="9525"/>
        </a:xfrm>
        <a:prstGeom prst="rect">
          <a:avLst/>
        </a:prstGeom>
        <a:noFill/>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2315"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5610225"/>
          <a:ext cx="9525" cy="9525"/>
        </a:xfrm>
        <a:prstGeom prst="rect">
          <a:avLst/>
        </a:prstGeom>
        <a:noFill/>
      </xdr:spPr>
    </xdr:pic>
    <xdr:clientData/>
  </xdr:twoCellAnchor>
  <xdr:twoCellAnchor editAs="oneCell">
    <xdr:from>
      <xdr:col>20</xdr:col>
      <xdr:colOff>0</xdr:colOff>
      <xdr:row>25</xdr:row>
      <xdr:rowOff>0</xdr:rowOff>
    </xdr:from>
    <xdr:to>
      <xdr:col>20</xdr:col>
      <xdr:colOff>9525</xdr:colOff>
      <xdr:row>25</xdr:row>
      <xdr:rowOff>9525</xdr:rowOff>
    </xdr:to>
    <xdr:pic>
      <xdr:nvPicPr>
        <xdr:cNvPr id="2316"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5610225"/>
          <a:ext cx="9525" cy="9525"/>
        </a:xfrm>
        <a:prstGeom prst="rect">
          <a:avLst/>
        </a:prstGeom>
        <a:noFill/>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231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5610225"/>
          <a:ext cx="9525" cy="9525"/>
        </a:xfrm>
        <a:prstGeom prst="rect">
          <a:avLst/>
        </a:prstGeom>
        <a:noFill/>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231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5610225"/>
          <a:ext cx="9525" cy="9525"/>
        </a:xfrm>
        <a:prstGeom prst="rect">
          <a:avLst/>
        </a:prstGeom>
        <a:noFill/>
      </xdr:spPr>
    </xdr:pic>
    <xdr:clientData/>
  </xdr:twoCellAnchor>
  <xdr:twoCellAnchor editAs="oneCell">
    <xdr:from>
      <xdr:col>20</xdr:col>
      <xdr:colOff>0</xdr:colOff>
      <xdr:row>25</xdr:row>
      <xdr:rowOff>0</xdr:rowOff>
    </xdr:from>
    <xdr:to>
      <xdr:col>20</xdr:col>
      <xdr:colOff>9525</xdr:colOff>
      <xdr:row>25</xdr:row>
      <xdr:rowOff>9525</xdr:rowOff>
    </xdr:to>
    <xdr:pic>
      <xdr:nvPicPr>
        <xdr:cNvPr id="2319"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5610225"/>
          <a:ext cx="9525" cy="9525"/>
        </a:xfrm>
        <a:prstGeom prst="rect">
          <a:avLst/>
        </a:prstGeom>
        <a:noFill/>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2320"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4086225"/>
          <a:ext cx="9525" cy="9525"/>
        </a:xfrm>
        <a:prstGeom prst="rect">
          <a:avLst/>
        </a:prstGeom>
        <a:noFill/>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2321"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4086225"/>
          <a:ext cx="9525" cy="9525"/>
        </a:xfrm>
        <a:prstGeom prst="rect">
          <a:avLst/>
        </a:prstGeom>
        <a:noFill/>
      </xdr:spPr>
    </xdr:pic>
    <xdr:clientData/>
  </xdr:twoCellAnchor>
  <xdr:twoCellAnchor editAs="oneCell">
    <xdr:from>
      <xdr:col>20</xdr:col>
      <xdr:colOff>0</xdr:colOff>
      <xdr:row>24</xdr:row>
      <xdr:rowOff>0</xdr:rowOff>
    </xdr:from>
    <xdr:to>
      <xdr:col>20</xdr:col>
      <xdr:colOff>9525</xdr:colOff>
      <xdr:row>24</xdr:row>
      <xdr:rowOff>9525</xdr:rowOff>
    </xdr:to>
    <xdr:pic>
      <xdr:nvPicPr>
        <xdr:cNvPr id="2322"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4086225"/>
          <a:ext cx="9525" cy="9525"/>
        </a:xfrm>
        <a:prstGeom prst="rect">
          <a:avLst/>
        </a:prstGeom>
        <a:noFill/>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2323"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4086225"/>
          <a:ext cx="9525" cy="9525"/>
        </a:xfrm>
        <a:prstGeom prst="rect">
          <a:avLst/>
        </a:prstGeom>
        <a:noFill/>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2324"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4086225"/>
          <a:ext cx="9525" cy="9525"/>
        </a:xfrm>
        <a:prstGeom prst="rect">
          <a:avLst/>
        </a:prstGeom>
        <a:noFill/>
      </xdr:spPr>
    </xdr:pic>
    <xdr:clientData/>
  </xdr:twoCellAnchor>
  <xdr:twoCellAnchor editAs="oneCell">
    <xdr:from>
      <xdr:col>20</xdr:col>
      <xdr:colOff>0</xdr:colOff>
      <xdr:row>24</xdr:row>
      <xdr:rowOff>0</xdr:rowOff>
    </xdr:from>
    <xdr:to>
      <xdr:col>20</xdr:col>
      <xdr:colOff>9525</xdr:colOff>
      <xdr:row>24</xdr:row>
      <xdr:rowOff>9525</xdr:rowOff>
    </xdr:to>
    <xdr:pic>
      <xdr:nvPicPr>
        <xdr:cNvPr id="2325"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4086225"/>
          <a:ext cx="9525" cy="9525"/>
        </a:xfrm>
        <a:prstGeom prst="rect">
          <a:avLst/>
        </a:prstGeom>
        <a:noFill/>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2326"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5610225"/>
          <a:ext cx="9525" cy="9525"/>
        </a:xfrm>
        <a:prstGeom prst="rect">
          <a:avLst/>
        </a:prstGeom>
        <a:noFill/>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2327"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5610225"/>
          <a:ext cx="9525" cy="9525"/>
        </a:xfrm>
        <a:prstGeom prst="rect">
          <a:avLst/>
        </a:prstGeom>
        <a:noFill/>
      </xdr:spPr>
    </xdr:pic>
    <xdr:clientData/>
  </xdr:twoCellAnchor>
  <xdr:twoCellAnchor editAs="oneCell">
    <xdr:from>
      <xdr:col>20</xdr:col>
      <xdr:colOff>0</xdr:colOff>
      <xdr:row>25</xdr:row>
      <xdr:rowOff>0</xdr:rowOff>
    </xdr:from>
    <xdr:to>
      <xdr:col>20</xdr:col>
      <xdr:colOff>9525</xdr:colOff>
      <xdr:row>25</xdr:row>
      <xdr:rowOff>9525</xdr:rowOff>
    </xdr:to>
    <xdr:pic>
      <xdr:nvPicPr>
        <xdr:cNvPr id="23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5610225"/>
          <a:ext cx="9525" cy="9525"/>
        </a:xfrm>
        <a:prstGeom prst="rect">
          <a:avLst/>
        </a:prstGeom>
        <a:noFill/>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2329"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5610225"/>
          <a:ext cx="9525" cy="9525"/>
        </a:xfrm>
        <a:prstGeom prst="rect">
          <a:avLst/>
        </a:prstGeom>
        <a:noFill/>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2330"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5610225"/>
          <a:ext cx="9525" cy="9525"/>
        </a:xfrm>
        <a:prstGeom prst="rect">
          <a:avLst/>
        </a:prstGeom>
        <a:noFill/>
      </xdr:spPr>
    </xdr:pic>
    <xdr:clientData/>
  </xdr:twoCellAnchor>
  <xdr:twoCellAnchor editAs="oneCell">
    <xdr:from>
      <xdr:col>20</xdr:col>
      <xdr:colOff>0</xdr:colOff>
      <xdr:row>25</xdr:row>
      <xdr:rowOff>0</xdr:rowOff>
    </xdr:from>
    <xdr:to>
      <xdr:col>20</xdr:col>
      <xdr:colOff>9525</xdr:colOff>
      <xdr:row>25</xdr:row>
      <xdr:rowOff>9525</xdr:rowOff>
    </xdr:to>
    <xdr:pic>
      <xdr:nvPicPr>
        <xdr:cNvPr id="2331"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5610225"/>
          <a:ext cx="9525" cy="9525"/>
        </a:xfrm>
        <a:prstGeom prst="rect">
          <a:avLst/>
        </a:prstGeom>
        <a:noFill/>
      </xdr:spPr>
    </xdr:pic>
    <xdr:clientData/>
  </xdr:twoCellAnchor>
  <xdr:twoCellAnchor editAs="oneCell">
    <xdr:from>
      <xdr:col>18</xdr:col>
      <xdr:colOff>0</xdr:colOff>
      <xdr:row>26</xdr:row>
      <xdr:rowOff>0</xdr:rowOff>
    </xdr:from>
    <xdr:to>
      <xdr:col>18</xdr:col>
      <xdr:colOff>9525</xdr:colOff>
      <xdr:row>26</xdr:row>
      <xdr:rowOff>9525</xdr:rowOff>
    </xdr:to>
    <xdr:pic>
      <xdr:nvPicPr>
        <xdr:cNvPr id="2332"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7305675"/>
          <a:ext cx="9525" cy="9525"/>
        </a:xfrm>
        <a:prstGeom prst="rect">
          <a:avLst/>
        </a:prstGeom>
        <a:noFill/>
      </xdr:spPr>
    </xdr:pic>
    <xdr:clientData/>
  </xdr:twoCellAnchor>
  <xdr:twoCellAnchor editAs="oneCell">
    <xdr:from>
      <xdr:col>19</xdr:col>
      <xdr:colOff>0</xdr:colOff>
      <xdr:row>26</xdr:row>
      <xdr:rowOff>0</xdr:rowOff>
    </xdr:from>
    <xdr:to>
      <xdr:col>19</xdr:col>
      <xdr:colOff>9525</xdr:colOff>
      <xdr:row>26</xdr:row>
      <xdr:rowOff>9525</xdr:rowOff>
    </xdr:to>
    <xdr:pic>
      <xdr:nvPicPr>
        <xdr:cNvPr id="2333"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7305675"/>
          <a:ext cx="9525" cy="9525"/>
        </a:xfrm>
        <a:prstGeom prst="rect">
          <a:avLst/>
        </a:prstGeom>
        <a:noFill/>
      </xdr:spPr>
    </xdr:pic>
    <xdr:clientData/>
  </xdr:twoCellAnchor>
  <xdr:twoCellAnchor editAs="oneCell">
    <xdr:from>
      <xdr:col>20</xdr:col>
      <xdr:colOff>0</xdr:colOff>
      <xdr:row>26</xdr:row>
      <xdr:rowOff>0</xdr:rowOff>
    </xdr:from>
    <xdr:to>
      <xdr:col>20</xdr:col>
      <xdr:colOff>9525</xdr:colOff>
      <xdr:row>26</xdr:row>
      <xdr:rowOff>9525</xdr:rowOff>
    </xdr:to>
    <xdr:pic>
      <xdr:nvPicPr>
        <xdr:cNvPr id="2334"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7305675"/>
          <a:ext cx="9525" cy="9525"/>
        </a:xfrm>
        <a:prstGeom prst="rect">
          <a:avLst/>
        </a:prstGeom>
        <a:noFill/>
      </xdr:spPr>
    </xdr:pic>
    <xdr:clientData/>
  </xdr:twoCellAnchor>
  <xdr:twoCellAnchor editAs="oneCell">
    <xdr:from>
      <xdr:col>18</xdr:col>
      <xdr:colOff>0</xdr:colOff>
      <xdr:row>26</xdr:row>
      <xdr:rowOff>0</xdr:rowOff>
    </xdr:from>
    <xdr:to>
      <xdr:col>18</xdr:col>
      <xdr:colOff>9525</xdr:colOff>
      <xdr:row>26</xdr:row>
      <xdr:rowOff>9525</xdr:rowOff>
    </xdr:to>
    <xdr:pic>
      <xdr:nvPicPr>
        <xdr:cNvPr id="2335"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3929300" y="7305675"/>
          <a:ext cx="9525" cy="9525"/>
        </a:xfrm>
        <a:prstGeom prst="rect">
          <a:avLst/>
        </a:prstGeom>
        <a:noFill/>
      </xdr:spPr>
    </xdr:pic>
    <xdr:clientData/>
  </xdr:twoCellAnchor>
  <xdr:twoCellAnchor editAs="oneCell">
    <xdr:from>
      <xdr:col>19</xdr:col>
      <xdr:colOff>0</xdr:colOff>
      <xdr:row>26</xdr:row>
      <xdr:rowOff>0</xdr:rowOff>
    </xdr:from>
    <xdr:to>
      <xdr:col>19</xdr:col>
      <xdr:colOff>9525</xdr:colOff>
      <xdr:row>26</xdr:row>
      <xdr:rowOff>9525</xdr:rowOff>
    </xdr:to>
    <xdr:pic>
      <xdr:nvPicPr>
        <xdr:cNvPr id="2336"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6167675" y="7305675"/>
          <a:ext cx="9525" cy="9525"/>
        </a:xfrm>
        <a:prstGeom prst="rect">
          <a:avLst/>
        </a:prstGeom>
        <a:noFill/>
      </xdr:spPr>
    </xdr:pic>
    <xdr:clientData/>
  </xdr:twoCellAnchor>
  <xdr:twoCellAnchor editAs="oneCell">
    <xdr:from>
      <xdr:col>20</xdr:col>
      <xdr:colOff>0</xdr:colOff>
      <xdr:row>26</xdr:row>
      <xdr:rowOff>0</xdr:rowOff>
    </xdr:from>
    <xdr:to>
      <xdr:col>20</xdr:col>
      <xdr:colOff>9525</xdr:colOff>
      <xdr:row>26</xdr:row>
      <xdr:rowOff>9525</xdr:rowOff>
    </xdr:to>
    <xdr:pic>
      <xdr:nvPicPr>
        <xdr:cNvPr id="2337"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8625125" y="7305675"/>
          <a:ext cx="9525" cy="952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O:\MARY%20CARMEN\TRASPARENCIA%20DPJL\LP\2021\JULIO\JUL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 val="Hidden_5"/>
      <sheetName val="Tabla_550123"/>
      <sheetName val="Tabla_550152"/>
      <sheetName val="Tabla_550153"/>
      <sheetName val="Tabla_550154"/>
      <sheetName val="Tabla_550155"/>
      <sheetName val="Tabla_550156"/>
    </sheetNames>
    <sheetDataSet>
      <sheetData sheetId="0"/>
      <sheetData sheetId="1">
        <row r="1">
          <cell r="A1" t="str">
            <v>Licitación pública</v>
          </cell>
        </row>
        <row r="2">
          <cell r="A2" t="str">
            <v>Invitación a cuando menos tres personas</v>
          </cell>
        </row>
        <row r="3">
          <cell r="A3" t="str">
            <v>Otro (especificar)</v>
          </cell>
        </row>
      </sheetData>
      <sheetData sheetId="2"/>
      <sheetData sheetId="3">
        <row r="1">
          <cell r="A1" t="str">
            <v>Federales</v>
          </cell>
        </row>
      </sheetData>
      <sheetData sheetId="4">
        <row r="1">
          <cell r="A1" t="str">
            <v>En planeación</v>
          </cell>
        </row>
        <row r="2">
          <cell r="A2" t="str">
            <v>En ejecución</v>
          </cell>
        </row>
        <row r="3">
          <cell r="A3" t="str">
            <v>En finiquito</v>
          </cell>
        </row>
      </sheetData>
      <sheetData sheetId="5">
        <row r="1">
          <cell r="A1" t="str">
            <v>Si</v>
          </cell>
        </row>
      </sheetData>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Dos.nsf/22D96DEEF899884A862587870068B2F1/$file/HIPERV%C3%8DNCULO%20AL%20ACTA%20DE%20RECEPCI%C3%93N%20F%C3%8DSICA%20DE%20LOS%20TRABAJOS.docx" TargetMode="External"/><Relationship Id="rId117" Type="http://schemas.openxmlformats.org/officeDocument/2006/relationships/hyperlink" Target="http://www.cegaipslp.org.mx/HV2021Tres.nsf/nombre_de_la_vista/A514AA3BB6999DDB862587C2006BB3FC/$File/DGA-CAASPE-co82-LPE-21-21+SUMINISTRO+DE+COMBUSTIBLE+MEDWAG.pdf" TargetMode="External"/><Relationship Id="rId21" Type="http://schemas.openxmlformats.org/officeDocument/2006/relationships/hyperlink" Target="http://www.cegaipslp.org.mx/HV2021Dos.nsf/22D96DEEF899884A862587870068B2F1/$file/HIPERV%C3%8DNCULO%20AL%20ACTA%20DE%20RECEPCI%C3%93N%20F%C3%8DSICA%20DE%20LOS%20TRABAJOS.docx" TargetMode="External"/><Relationship Id="rId42" Type="http://schemas.openxmlformats.org/officeDocument/2006/relationships/hyperlink" Target="http://www.cegaipslp.org.mx/HV2021Tres.nsf/nombre_de_la_vista/5337B55C222C3CC1862587C3006C59CF/$File/ACTA_FALLOECONOMICO_DGA-DCO-IR-00117-21.DOC" TargetMode="External"/><Relationship Id="rId47" Type="http://schemas.openxmlformats.org/officeDocument/2006/relationships/hyperlink" Target="http://www.cegaipslp.org.mx/HV2021Tres.nsf/nombre_de_la_vista/7C2899CFDF5225FE862587C3006CB458/$File/ACTA_FALLOECONOMICO_DGA-DCO-IR-00124-21.DOC" TargetMode="External"/><Relationship Id="rId63" Type="http://schemas.openxmlformats.org/officeDocument/2006/relationships/hyperlink" Target="http://www.cegaipslp.org.mx/HV2021Tres.nsf/nombre_de_la_vista/CD42E55FDDA73ED7862587C3006DC780/$File/ACTA+DE+JA+IR-00125-21.doc" TargetMode="External"/><Relationship Id="rId68" Type="http://schemas.openxmlformats.org/officeDocument/2006/relationships/hyperlink" Target="http://www.cegaipslp.org.mx/HV2021Tres.nsf/nombre_de_la_vista/2C2646D06DB4FA22862587C300711C15/$File/BASES_DGA-DCO-IR-00112-21.doc" TargetMode="External"/><Relationship Id="rId84" Type="http://schemas.openxmlformats.org/officeDocument/2006/relationships/hyperlink" Target="http://www.cegaipslp.org.mx/HV2021Tres.nsf/nombre_de_la_vista/286351A685338C1A862587C300734F0F/$File/DGA-DCO-co83-IR-117-21+SERVICIO+DE+IMPRESIONES+GZLZ+SANCHEZ+MARINA+MICHELL.docx" TargetMode="External"/><Relationship Id="rId89" Type="http://schemas.openxmlformats.org/officeDocument/2006/relationships/hyperlink" Target="http://www.cegaipslp.org.mx/HV2021Tres.nsf/nombre_de_la_vista/C586A86599F77BA6862587C3006B51E7/$File/ACTA_FALLOECONOMICO_DGA-DCO-IR-00093-21-A.DOC" TargetMode="External"/><Relationship Id="rId112" Type="http://schemas.openxmlformats.org/officeDocument/2006/relationships/hyperlink" Target="http://www.cegaipslp.org.mx/HV2021Tres.nsf/nombre_de_la_vista/CC8F65E66E53818D862587C10066C28A/$File/Presentaci&#243;n+Propuestas+LPE-021-2021.pdf" TargetMode="External"/><Relationship Id="rId16" Type="http://schemas.openxmlformats.org/officeDocument/2006/relationships/hyperlink" Target="http://www.cegaipslp.org.mx/HV2021Dos.nsf/56066572F90EB00B862587870066FFC6/$file/HIPERV%C3%8DNCULO%20A%20INFORMES%20DE%20AVANCES%20F%C3%8DSICOS.docx" TargetMode="External"/><Relationship Id="rId107" Type="http://schemas.openxmlformats.org/officeDocument/2006/relationships/hyperlink" Target="http://www.cegaipslp.org.mx/HV2021Tres.nsf/nombre_de_la_vista/0A18CB85B9245307862587C10065E204/$File/Junta+Aclaraciones+LPE-021-21.pdf" TargetMode="External"/><Relationship Id="rId11" Type="http://schemas.openxmlformats.org/officeDocument/2006/relationships/hyperlink" Target="http://www.cegaipslp.org.mx/HV2021Dos.nsf/56066572F90EB00B862587870066FFC6/$file/HIPERV%C3%8DNCULO%20A%20INFORMES%20DE%20AVANCES%20F%C3%8DSICOS.docx" TargetMode="External"/><Relationship Id="rId32" Type="http://schemas.openxmlformats.org/officeDocument/2006/relationships/hyperlink" Target="http://www.cegaipslp.org.mx/HV2021Dos.nsf/22D96DEEF899884A862587870068B2F1/$file/HIPERV%C3%8DNCULO%20AL%20ACTA%20DE%20RECEPCI%C3%93N%20F%C3%8DSICA%20DE%20LOS%20TRABAJOS.docx" TargetMode="External"/><Relationship Id="rId37" Type="http://schemas.openxmlformats.org/officeDocument/2006/relationships/hyperlink" Target="http://www.cegaipslp.org.mx/HV2021Tres.nsf/nombre_de_la_vista/2E882C74EA309314862587C3006BBA90/$File/ACTA+DE+JA+IR-00107-21-A.doc" TargetMode="External"/><Relationship Id="rId53" Type="http://schemas.openxmlformats.org/officeDocument/2006/relationships/hyperlink" Target="http://www.cegaipslp.org.mx/HV2021Tres.nsf/nombre_de_la_vista/516587780C19F307862587C3006D3556/$File/ACTA+DE+JA+IR-00108-21-A.doc" TargetMode="External"/><Relationship Id="rId58" Type="http://schemas.openxmlformats.org/officeDocument/2006/relationships/hyperlink" Target="http://www.cegaipslp.org.mx/HV2021Tres.nsf/nombre_de_la_vista/E221A6F5D47B3233862587C3006D7B83/$File/ACTA+DE+JA+IR-00119-21-A.doc" TargetMode="External"/><Relationship Id="rId74" Type="http://schemas.openxmlformats.org/officeDocument/2006/relationships/hyperlink" Target="http://www.cegaipslp.org.mx/HV2021Tres.nsf/nombre_de_la_vista/702FB1F319936746862587C30071A67C/$File/BASES_DGA-DCO-IR-00123-21.doc" TargetMode="External"/><Relationship Id="rId79" Type="http://schemas.openxmlformats.org/officeDocument/2006/relationships/hyperlink" Target="http://www.cegaipslp.org.mx/HV2021Tres.nsf/nombre_de_la_vista/69E2926F12FE0CE4862587C30072B06F/$File/DGA-DCO-co76-IR-105-21+INNOVASEG+EQUIPOS+Y+APARATOS+DE+AUDIO+++++C.G.C.S..docx" TargetMode="External"/><Relationship Id="rId102" Type="http://schemas.openxmlformats.org/officeDocument/2006/relationships/hyperlink" Target="http://www.cegaipslp.org.mx/HV2021Tres.nsf/nombre_de_la_vista/7C2899CFDF5225FE862587C3006CB458/$File/ACTA_FALLOECONOMICO_DGA-DCO-IR-00124-21.DOC" TargetMode="External"/><Relationship Id="rId123" Type="http://schemas.openxmlformats.org/officeDocument/2006/relationships/hyperlink" Target="http://www.cegaipslp.org.mx/HV2021Tres.nsf/nombre_de_la_vista/25DFC4283E74FDE4862587C20071A0F4/$File/HIPERV&#205;NCULO+A+INFORMES+DE+AVANCES+FINANCIEROS.pdf" TargetMode="External"/><Relationship Id="rId128" Type="http://schemas.openxmlformats.org/officeDocument/2006/relationships/hyperlink" Target="http://www.cegaipslp.org.mx/HV2021Tres.nsf/nombre_de_la_vista/CE16FDA9668B48E8862587C30072E0C3/$File/DGA-DCO-co90-IR-00108-21-A+COMPUTADORAS+Y+ACCESORIOS+DE+INFORMATICA+INNOVASEC.doc" TargetMode="External"/><Relationship Id="rId5" Type="http://schemas.openxmlformats.org/officeDocument/2006/relationships/hyperlink" Target="http://www.cegaipslp.org.mx/HV2021Dos.nsf/56066572F90EB00B862587870066FFC6/$file/HIPERV%C3%8DNCULO%20A%20INFORMES%20DE%20AVANCES%20F%C3%8DSICOS.docx" TargetMode="External"/><Relationship Id="rId90" Type="http://schemas.openxmlformats.org/officeDocument/2006/relationships/hyperlink" Target="http://www.cegaipslp.org.mx/HV2021Tres.nsf/nombre_de_la_vista/06214A413C5D05C8862587C3006B82B5/$File/ACTA_FALLO+FINAL_DGA-DCO-IR-00098-21.doc" TargetMode="External"/><Relationship Id="rId95" Type="http://schemas.openxmlformats.org/officeDocument/2006/relationships/hyperlink" Target="http://www.cegaipslp.org.mx/HV2021Tres.nsf/nombre_de_la_vista/6F28094F731C4544862587C3006C08E4/$File/ACTA_FALLOECONOMICO_DGA-DCO-IR-00112-21.DOC" TargetMode="External"/><Relationship Id="rId19" Type="http://schemas.openxmlformats.org/officeDocument/2006/relationships/hyperlink" Target="http://www.cegaipslp.org.mx/HV2021Dos.nsf/22D96DEEF899884A862587870068B2F1/$file/HIPERV%C3%8DNCULO%20AL%20ACTA%20DE%20RECEPCI%C3%93N%20F%C3%8DSICA%20DE%20LOS%20TRABAJOS.docx" TargetMode="External"/><Relationship Id="rId14" Type="http://schemas.openxmlformats.org/officeDocument/2006/relationships/hyperlink" Target="http://www.cegaipslp.org.mx/HV2021Dos.nsf/56066572F90EB00B862587870066FFC6/$file/HIPERV%C3%8DNCULO%20A%20INFORMES%20DE%20AVANCES%20F%C3%8DSICOS.docx" TargetMode="External"/><Relationship Id="rId22" Type="http://schemas.openxmlformats.org/officeDocument/2006/relationships/hyperlink" Target="http://www.cegaipslp.org.mx/HV2021Dos.nsf/22D96DEEF899884A862587870068B2F1/$file/HIPERV%C3%8DNCULO%20AL%20ACTA%20DE%20RECEPCI%C3%93N%20F%C3%8DSICA%20DE%20LOS%20TRABAJOS.docx" TargetMode="External"/><Relationship Id="rId27" Type="http://schemas.openxmlformats.org/officeDocument/2006/relationships/hyperlink" Target="http://www.cegaipslp.org.mx/HV2021Dos.nsf/22D96DEEF899884A862587870068B2F1/$file/HIPERV%C3%8DNCULO%20AL%20ACTA%20DE%20RECEPCI%C3%93N%20F%C3%8DSICA%20DE%20LOS%20TRABAJOS.docx" TargetMode="External"/><Relationship Id="rId30" Type="http://schemas.openxmlformats.org/officeDocument/2006/relationships/hyperlink" Target="http://www.cegaipslp.org.mx/HV2021Dos.nsf/22D96DEEF899884A862587870068B2F1/$file/HIPERV%C3%8DNCULO%20AL%20ACTA%20DE%20RECEPCI%C3%93N%20F%C3%8DSICA%20DE%20LOS%20TRABAJOS.docx" TargetMode="External"/><Relationship Id="rId35" Type="http://schemas.openxmlformats.org/officeDocument/2006/relationships/hyperlink" Target="http://www.cegaipslp.org.mx/HV2021Tres.nsf/nombre_de_la_vista/06214A413C5D05C8862587C3006B82B5/$File/ACTA_FALLO+FINAL_DGA-DCO-IR-00098-21.doc" TargetMode="External"/><Relationship Id="rId43" Type="http://schemas.openxmlformats.org/officeDocument/2006/relationships/hyperlink" Target="http://www.cegaipslp.org.mx/HV2021Tres.nsf/nombre_de_la_vista/662B96B5C45D65F5862587C3006C6A7E/$File/ACTA_FALLOECONOMICO_DGA-DCO-IR-00119-21-A.DOC" TargetMode="External"/><Relationship Id="rId48" Type="http://schemas.openxmlformats.org/officeDocument/2006/relationships/hyperlink" Target="http://www.cegaipslp.org.mx/HV2021Tres.nsf/nombre_de_la_vista/AC994F933E21853A862587C3006CC11D/$File/ACTA_FALLOECONOMICO_DGA-DCO-IR-00125-21.DOC" TargetMode="External"/><Relationship Id="rId56" Type="http://schemas.openxmlformats.org/officeDocument/2006/relationships/hyperlink" Target="http://www.cegaipslp.org.mx/HV2021Tres.nsf/nombre_de_la_vista/E18B1993D8EC69DE862587C3006D5EDA/$File/ACTA+DE+JA+IR-00114-21.doc" TargetMode="External"/><Relationship Id="rId64" Type="http://schemas.openxmlformats.org/officeDocument/2006/relationships/hyperlink" Target="http://www.cegaipslp.org.mx/HV2021Tres.nsf/nombre_de_la_vista/C7EEE10CE5E87F36862587C30070DBEC/$File/BASES_DGA-DCO-IR-00105-21.doc" TargetMode="External"/><Relationship Id="rId69" Type="http://schemas.openxmlformats.org/officeDocument/2006/relationships/hyperlink" Target="http://www.cegaipslp.org.mx/HV2021Tres.nsf/nombre_de_la_vista/B47DCD4CF4D5474B862587C300712C24/$File/BASES_DGA-DCO-IR-00114-21.doc" TargetMode="External"/><Relationship Id="rId77" Type="http://schemas.openxmlformats.org/officeDocument/2006/relationships/hyperlink" Target="http://www.cegaipslp.org.mx/HV2021Tres.nsf/nombre_de_la_vista/60376E96FEFE06D3862587C3007215CC/$File/DGA-DCO-co71-IR-93+-21+MEDICAMENTOS++POLYMEDICA+S.A.+DE+C.V.pdf" TargetMode="External"/><Relationship Id="rId100" Type="http://schemas.openxmlformats.org/officeDocument/2006/relationships/hyperlink" Target="http://www.cegaipslp.org.mx/HV2021Tres.nsf/nombre_de_la_vista/69E239890F910A2D862587C3006C91BB/$File/ACTA_FALLOECONOMICO_DGA-DCO-IR-00121-21-A.DOC" TargetMode="External"/><Relationship Id="rId105" Type="http://schemas.openxmlformats.org/officeDocument/2006/relationships/hyperlink" Target="http://www.cegaipslp.org.mx/HV2021Tres.nsf/nombre_de_la_vista/DCF3D82E1C9FAE9C862587C1006223E9/$File/Convocatoria+LE-021-21.pdf" TargetMode="External"/><Relationship Id="rId113" Type="http://schemas.openxmlformats.org/officeDocument/2006/relationships/hyperlink" Target="http://www.cegaipslp.org.mx/HV2021Tres.nsf/nombre_de_la_vista/34F495D091A169D9862587C20069C0D6/$File/HIPERV&#205;NCULO+AL+COMUNICADO+DE+SUSPENSI&#211;N.pdf" TargetMode="External"/><Relationship Id="rId118" Type="http://schemas.openxmlformats.org/officeDocument/2006/relationships/hyperlink" Target="http://www.cegaipslp.org.mx/HV2021Tres.nsf/nombre_de_la_vista/5A789C497BD0C268862587C200708D35/$File/HIPERV&#205;NCULO+A+LOS+ESTUDIOS+DE+IMPACTO+URBANO+Y+AMBIENTAL.pdf" TargetMode="External"/><Relationship Id="rId126" Type="http://schemas.openxmlformats.org/officeDocument/2006/relationships/hyperlink" Target="http://www.cegaipslp.org.mx/HV2021Tres.nsf/nombre_de_la_vista/8F156996408D2583862587C200720CBA/$File/HIPERV&#205;NCULO+AL+ACTA+DE+FINIQUITO.pdf" TargetMode="External"/><Relationship Id="rId8" Type="http://schemas.openxmlformats.org/officeDocument/2006/relationships/hyperlink" Target="http://www.cegaipslp.org.mx/HV2021Dos.nsf/56066572F90EB00B862587870066FFC6/$file/HIPERV%C3%8DNCULO%20A%20INFORMES%20DE%20AVANCES%20F%C3%8DSICOS.docx" TargetMode="External"/><Relationship Id="rId51" Type="http://schemas.openxmlformats.org/officeDocument/2006/relationships/hyperlink" Target="http://www.cegaipslp.org.mx/HV2021Tres.nsf/nombre_de_la_vista/36A32F3C7A50B14F862587C3006D180D/$File/ACTA+DE+JA+IR-00105-21.doc" TargetMode="External"/><Relationship Id="rId72" Type="http://schemas.openxmlformats.org/officeDocument/2006/relationships/hyperlink" Target="http://www.cegaipslp.org.mx/HV2021Tres.nsf/nombre_de_la_vista/CAB2CA58717FA035862587C300717DD5/$File/BASES_DGA-DCO-IR-00120-21.doc" TargetMode="External"/><Relationship Id="rId80" Type="http://schemas.openxmlformats.org/officeDocument/2006/relationships/hyperlink" Target="http://www.cegaipslp.org.mx/HV2021Tres.nsf/nombre_de_la_vista/CE16FDA9668B48E8862587C30072E0C3/$File/DGA-DCO-co90-IR-00108-21-A+COMPUTADORAS+Y+ACCESORIOS+DE+INFORMATICA+INNOVASEC.doc" TargetMode="External"/><Relationship Id="rId85" Type="http://schemas.openxmlformats.org/officeDocument/2006/relationships/hyperlink" Target="http://www.cegaipslp.org.mx/HV2021Tres.nsf/nombre_de_la_vista/94B282C38C4967D9862587C300737239/$File/DGA-DCO-co88-IR-120-21+SERVICIOS+ESPECIALIZADOS++DE+ADMINISTRACI&#211;N++EMPRESARIAL,+S.+DE+R.L.+DE+C.V.++OM.docx" TargetMode="External"/><Relationship Id="rId93" Type="http://schemas.openxmlformats.org/officeDocument/2006/relationships/hyperlink" Target="http://www.cegaipslp.org.mx/HV2021Tres.nsf/nombre_de_la_vista/A468B2CDC4668053862587C3006BC9FE/$File/ACTA_FALLOECONOMICO_DGA-DCO-IR-00108-21-A.DOC" TargetMode="External"/><Relationship Id="rId98" Type="http://schemas.openxmlformats.org/officeDocument/2006/relationships/hyperlink" Target="http://www.cegaipslp.org.mx/HV2021Tres.nsf/nombre_de_la_vista/662B96B5C45D65F5862587C3006C6A7E/$File/ACTA_FALLOECONOMICO_DGA-DCO-IR-00119-21-A.DOC" TargetMode="External"/><Relationship Id="rId121" Type="http://schemas.openxmlformats.org/officeDocument/2006/relationships/hyperlink" Target="http://www.cegaipslp.org.mx/HV2021Tres.nsf/nombre_de_la_vista/19DF674CA86617A8862587C200717872/$File/HIPERV&#205;NCULO+A+INFORMES+DE+AVANCES+F&#205;SICOS.pdf" TargetMode="External"/><Relationship Id="rId3" Type="http://schemas.openxmlformats.org/officeDocument/2006/relationships/hyperlink" Target="http://www.cegaipslp.org.mx/HV2021Tres.nsf/F7AEA31660C239F1862587A300724250/$file/HIPERV%C3%8DNCULO+A+LOS+ESTUDIOS+DE+IMPACTO+URBANO+Y+AMBIENTAL.docx" TargetMode="External"/><Relationship Id="rId12" Type="http://schemas.openxmlformats.org/officeDocument/2006/relationships/hyperlink" Target="http://www.cegaipslp.org.mx/HV2021Dos.nsf/56066572F90EB00B862587870066FFC6/$file/HIPERV%C3%8DNCULO%20A%20INFORMES%20DE%20AVANCES%20F%C3%8DSICOS.docx" TargetMode="External"/><Relationship Id="rId17" Type="http://schemas.openxmlformats.org/officeDocument/2006/relationships/hyperlink" Target="http://www.cegaipslp.org.mx/HV2021Dos.nsf/56066572F90EB00B862587870066FFC6/$file/HIPERV%C3%8DNCULO%20A%20INFORMES%20DE%20AVANCES%20F%C3%8DSICOS.docx" TargetMode="External"/><Relationship Id="rId25" Type="http://schemas.openxmlformats.org/officeDocument/2006/relationships/hyperlink" Target="http://www.cegaipslp.org.mx/HV2021Dos.nsf/22D96DEEF899884A862587870068B2F1/$file/HIPERV%C3%8DNCULO%20AL%20ACTA%20DE%20RECEPCI%C3%93N%20F%C3%8DSICA%20DE%20LOS%20TRABAJOS.docx" TargetMode="External"/><Relationship Id="rId33" Type="http://schemas.openxmlformats.org/officeDocument/2006/relationships/hyperlink" Target="http://www.cegaipslp.org.mx/HV2021Dos.nsf/22D96DEEF899884A862587870068B2F1/$file/HIPERV%C3%8DNCULO%20AL%20ACTA%20DE%20RECEPCI%C3%93N%20F%C3%8DSICA%20DE%20LOS%20TRABAJOS.docx" TargetMode="External"/><Relationship Id="rId38" Type="http://schemas.openxmlformats.org/officeDocument/2006/relationships/hyperlink" Target="http://www.cegaipslp.org.mx/HV2021Tres.nsf/nombre_de_la_vista/A468B2CDC4668053862587C3006BC9FE/$File/ACTA_FALLOECONOMICO_DGA-DCO-IR-00108-21-A.DOC" TargetMode="External"/><Relationship Id="rId46" Type="http://schemas.openxmlformats.org/officeDocument/2006/relationships/hyperlink" Target="http://www.cegaipslp.org.mx/HV2021Tres.nsf/nombre_de_la_vista/23936D95750591E8862587C3006CA49A/$File/ACTA_FALLOECONOMICO_DGA-DCO-IR-00123-21.DOC" TargetMode="External"/><Relationship Id="rId59" Type="http://schemas.openxmlformats.org/officeDocument/2006/relationships/hyperlink" Target="http://www.cegaipslp.org.mx/HV2021Tres.nsf/nombre_de_la_vista/33B0D086B806FD4D862587C3006D8961/$File/ACTA+DE+JA+IR-00120-21.doc" TargetMode="External"/><Relationship Id="rId67" Type="http://schemas.openxmlformats.org/officeDocument/2006/relationships/hyperlink" Target="http://www.cegaipslp.org.mx/HV2021Tres.nsf/nombre_de_la_vista/73A4BD4E13761A20862587C300710D1E/$File/BASES_DGA-DCO-IR-00109-21-A.doc" TargetMode="External"/><Relationship Id="rId103" Type="http://schemas.openxmlformats.org/officeDocument/2006/relationships/hyperlink" Target="http://www.cegaipslp.org.mx/HV2021Tres.nsf/nombre_de_la_vista/AC994F933E21853A862587C3006CC11D/$File/ACTA_FALLOECONOMICO_DGA-DCO-IR-00125-21.DOC" TargetMode="External"/><Relationship Id="rId108" Type="http://schemas.openxmlformats.org/officeDocument/2006/relationships/hyperlink" Target="http://www.cegaipslp.org.mx/HV2021Tres.nsf/nombre_de_la_vista/0F065D396A254E4D862587C100661079/$File/Presentaci&#243;n+Propuestas+LPE-016-2021.pdf" TargetMode="External"/><Relationship Id="rId116" Type="http://schemas.openxmlformats.org/officeDocument/2006/relationships/hyperlink" Target="http://www.cegaipslp.org.mx/HV2021Tres.nsf/nombre_de_la_vista/76E3CA7D9257A0B1862587C2006ADD97/$File/DGA-CAASPE-co75-LPE-019-21+CONSUMIBLES+DE+C&#211;MPUTO.pdf" TargetMode="External"/><Relationship Id="rId124" Type="http://schemas.openxmlformats.org/officeDocument/2006/relationships/hyperlink" Target="http://www.cegaipslp.org.mx/HV2021Tres.nsf/nombre_de_la_vista/A9EDF489D723BD0D862587C20071D02F/$File/HIPERV&#205;NCULO+AL+ACTA+DE+RECEPCI&#211;N+F&#205;SICA+DE+LOS+TRABAJOS.pdf" TargetMode="External"/><Relationship Id="rId129" Type="http://schemas.openxmlformats.org/officeDocument/2006/relationships/hyperlink" Target="http://www.cegaipslp.org.mx/HV2021Tres.nsf/nombre_de_la_vista/286351A685338C1A862587C300734F0F/$File/DGA-DCO-co83-IR-117-21+SERVICIO+DE+IMPRESIONES+GZLZ+SANCHEZ+MARINA+MICHELL.docx" TargetMode="External"/><Relationship Id="rId20" Type="http://schemas.openxmlformats.org/officeDocument/2006/relationships/hyperlink" Target="http://www.cegaipslp.org.mx/HV2021Dos.nsf/22D96DEEF899884A862587870068B2F1/$file/HIPERV%C3%8DNCULO%20AL%20ACTA%20DE%20RECEPCI%C3%93N%20F%C3%8DSICA%20DE%20LOS%20TRABAJOS.docx" TargetMode="External"/><Relationship Id="rId41" Type="http://schemas.openxmlformats.org/officeDocument/2006/relationships/hyperlink" Target="http://www.cegaipslp.org.mx/HV2021Tres.nsf/nombre_de_la_vista/DEB9655E757AA0EA862587C3006C4A63/$File/ACTA+DE+JA+IR-00114-21.doc" TargetMode="External"/><Relationship Id="rId54" Type="http://schemas.openxmlformats.org/officeDocument/2006/relationships/hyperlink" Target="http://www.cegaipslp.org.mx/HV2021Tres.nsf/nombre_de_la_vista/410D64F534F619DA862587C3006D427F/$File/ACTA+DE+JA+IR-00109-21-A.doc" TargetMode="External"/><Relationship Id="rId62" Type="http://schemas.openxmlformats.org/officeDocument/2006/relationships/hyperlink" Target="http://www.cegaipslp.org.mx/HV2021Tres.nsf/nombre_de_la_vista/D35D08B71F7E40F1862587C3006DB97A/$File/ACTA+DE+JA+IR-00124-21.doc" TargetMode="External"/><Relationship Id="rId70" Type="http://schemas.openxmlformats.org/officeDocument/2006/relationships/hyperlink" Target="http://www.cegaipslp.org.mx/HV2021Tres.nsf/nombre_de_la_vista/8572DE2B210CB7E7862587C300713A50/$File/BASES_DGA-DCO-IR-00117-21.doc" TargetMode="External"/><Relationship Id="rId75" Type="http://schemas.openxmlformats.org/officeDocument/2006/relationships/hyperlink" Target="http://www.cegaipslp.org.mx/HV2021Tres.nsf/nombre_de_la_vista/91F9161406F818B0862587C30071B767/$File/BASES_DGA-DCO-IR-00124-21.doc" TargetMode="External"/><Relationship Id="rId83" Type="http://schemas.openxmlformats.org/officeDocument/2006/relationships/hyperlink" Target="http://www.cegaipslp.org.mx/HV2021Tres.nsf/nombre_de_la_vista/DD916221C602721C862587C300733584/$File/DGA-DCO-co100-IR-114-21+PRENDAS+DE+VESTIR+SERLIMAX,+S.A+DE+C.V..docx" TargetMode="External"/><Relationship Id="rId88" Type="http://schemas.openxmlformats.org/officeDocument/2006/relationships/hyperlink" Target="http://www.cegaipslp.org.mx/HV2021Tres.nsf/nombre_de_la_vista/022324EB7A47BB39862587C300746842/$File/BASES_DGA-DCO-IR-00093-21.doc" TargetMode="External"/><Relationship Id="rId91" Type="http://schemas.openxmlformats.org/officeDocument/2006/relationships/hyperlink" Target="http://www.cegaipslp.org.mx/HV2021Tres.nsf/nombre_de_la_vista/44C0B6A66AA29F21862587C3006B937A/$File/ACTA_FALLO+FINAL_DGA-DCO-IR-00105-21.doc" TargetMode="External"/><Relationship Id="rId96" Type="http://schemas.openxmlformats.org/officeDocument/2006/relationships/hyperlink" Target="http://www.cegaipslp.org.mx/HV2021Tres.nsf/nombre_de_la_vista/DEB9655E757AA0EA862587C3006C4A63/$File/ACTA+DE+JA+IR-00114-21.doc" TargetMode="External"/><Relationship Id="rId111" Type="http://schemas.openxmlformats.org/officeDocument/2006/relationships/hyperlink" Target="http://www.cegaipslp.org.mx/HV2021Tres.nsf/nombre_de_la_vista/9F0E0D5BAF1DFDF3862587C1006691E4/$File/Presentaci&#243;n+Propuestas+LPE-019-2021.pdf" TargetMode="External"/><Relationship Id="rId132" Type="http://schemas.openxmlformats.org/officeDocument/2006/relationships/drawing" Target="../drawings/drawing1.xml"/><Relationship Id="rId1" Type="http://schemas.openxmlformats.org/officeDocument/2006/relationships/hyperlink" Target="http://www.cegaipslp.org.mx/HV2021Tres.nsf/C5039F39FB17443F862587A300711A13/$file/HIPERV%C3%8DNCULO%20A%20LOS%20DICTAMENES%20EN%20SU%20CASO.docx" TargetMode="External"/><Relationship Id="rId6" Type="http://schemas.openxmlformats.org/officeDocument/2006/relationships/hyperlink" Target="http://www.cegaipslp.org.mx/HV2021Dos.nsf/56066572F90EB00B862587870066FFC6/$file/HIPERV%C3%8DNCULO%20A%20INFORMES%20DE%20AVANCES%20F%C3%8DSICOS.docx" TargetMode="External"/><Relationship Id="rId15" Type="http://schemas.openxmlformats.org/officeDocument/2006/relationships/hyperlink" Target="http://www.cegaipslp.org.mx/HV2021Dos.nsf/56066572F90EB00B862587870066FFC6/$file/HIPERV%C3%8DNCULO%20A%20INFORMES%20DE%20AVANCES%20F%C3%8DSICOS.docx" TargetMode="External"/><Relationship Id="rId23" Type="http://schemas.openxmlformats.org/officeDocument/2006/relationships/hyperlink" Target="http://www.cegaipslp.org.mx/HV2021Dos.nsf/22D96DEEF899884A862587870068B2F1/$file/HIPERV%C3%8DNCULO%20AL%20ACTA%20DE%20RECEPCI%C3%93N%20F%C3%8DSICA%20DE%20LOS%20TRABAJOS.docx" TargetMode="External"/><Relationship Id="rId28" Type="http://schemas.openxmlformats.org/officeDocument/2006/relationships/hyperlink" Target="http://www.cegaipslp.org.mx/HV2021Dos.nsf/22D96DEEF899884A862587870068B2F1/$file/HIPERV%C3%8DNCULO%20AL%20ACTA%20DE%20RECEPCI%C3%93N%20F%C3%8DSICA%20DE%20LOS%20TRABAJOS.docx" TargetMode="External"/><Relationship Id="rId36" Type="http://schemas.openxmlformats.org/officeDocument/2006/relationships/hyperlink" Target="http://www.cegaipslp.org.mx/HV2021Tres.nsf/nombre_de_la_vista/44C0B6A66AA29F21862587C3006B937A/$File/ACTA_FALLO+FINAL_DGA-DCO-IR-00105-21.doc" TargetMode="External"/><Relationship Id="rId49" Type="http://schemas.openxmlformats.org/officeDocument/2006/relationships/hyperlink" Target="http://www.cegaipslp.org.mx/HV2021Tres.nsf/nombre_de_la_vista/17B72672E74218A3862587C3006CEE75/$File/ACTA+DE+JA+IR-00093-21.doc" TargetMode="External"/><Relationship Id="rId57" Type="http://schemas.openxmlformats.org/officeDocument/2006/relationships/hyperlink" Target="http://www.cegaipslp.org.mx/HV2021Tres.nsf/nombre_de_la_vista/1FC6E43107056005862587C3006D6C3E/$File/ACTA+DE+JA+IR-00117-21.doc" TargetMode="External"/><Relationship Id="rId106" Type="http://schemas.openxmlformats.org/officeDocument/2006/relationships/hyperlink" Target="http://www.cegaipslp.org.mx/HV2021Tres.nsf/nombre_de_la_vista/424883375CC0F588862587C10064FB12/$File/Junta+Aclaraciones+LPE+019-21.pdf" TargetMode="External"/><Relationship Id="rId114" Type="http://schemas.openxmlformats.org/officeDocument/2006/relationships/hyperlink" Target="http://www.cegaipslp.org.mx/HV2021Tres.nsf/nombre_de_la_vista/34F495D091A169D9862587C20069C0D6/$File/HIPERV&#205;NCULO+AL+COMUNICADO+DE+SUSPENSI&#211;N.pdf" TargetMode="External"/><Relationship Id="rId119" Type="http://schemas.openxmlformats.org/officeDocument/2006/relationships/hyperlink" Target="http://www.cegaipslp.org.mx/HV2021Tres.nsf/nombre_de_la_vista/5A789C497BD0C268862587C200708D35/$File/HIPERV&#205;NCULO+A+LOS+ESTUDIOS+DE+IMPACTO+URBANO+Y+AMBIENTAL.pdf" TargetMode="External"/><Relationship Id="rId127" Type="http://schemas.openxmlformats.org/officeDocument/2006/relationships/hyperlink" Target="http://www.cegaipslp.org.mx/HV2021Tres.nsf/nombre_de_la_vista/8F156996408D2583862587C200720CBA/$File/HIPERV&#205;NCULO+AL+ACTA+DE+FINIQUITO.pdf" TargetMode="External"/><Relationship Id="rId10" Type="http://schemas.openxmlformats.org/officeDocument/2006/relationships/hyperlink" Target="http://www.cegaipslp.org.mx/HV2021Dos.nsf/56066572F90EB00B862587870066FFC6/$file/HIPERV%C3%8DNCULO%20A%20INFORMES%20DE%20AVANCES%20F%C3%8DSICOS.docx" TargetMode="External"/><Relationship Id="rId31" Type="http://schemas.openxmlformats.org/officeDocument/2006/relationships/hyperlink" Target="http://www.cegaipslp.org.mx/HV2021Dos.nsf/22D96DEEF899884A862587870068B2F1/$file/HIPERV%C3%8DNCULO%20AL%20ACTA%20DE%20RECEPCI%C3%93N%20F%C3%8DSICA%20DE%20LOS%20TRABAJOS.docx" TargetMode="External"/><Relationship Id="rId44" Type="http://schemas.openxmlformats.org/officeDocument/2006/relationships/hyperlink" Target="http://www.cegaipslp.org.mx/HV2021Tres.nsf/nombre_de_la_vista/A6B9F00F8410E750862587C3006C7EED/$File/ACTA_FALLOECONOMICO_DGA-DCO-IR-00120-21.DOC" TargetMode="External"/><Relationship Id="rId52" Type="http://schemas.openxmlformats.org/officeDocument/2006/relationships/hyperlink" Target="http://www.cegaipslp.org.mx/HV2021Tres.nsf/nombre_de_la_vista/F7A603A8437F5891862587C3006D2765/$File/ACTA+DE+JA+IR-00107-21-A.doc" TargetMode="External"/><Relationship Id="rId60" Type="http://schemas.openxmlformats.org/officeDocument/2006/relationships/hyperlink" Target="http://www.cegaipslp.org.mx/HV2021Tres.nsf/nombre_de_la_vista/739F73EDAFE99DCA862587C3006D97E0/$File/ACTA+DE+JA+IR-00121-21+-+A.doc" TargetMode="External"/><Relationship Id="rId65" Type="http://schemas.openxmlformats.org/officeDocument/2006/relationships/hyperlink" Target="http://www.cegaipslp.org.mx/HV2021Tres.nsf/nombre_de_la_vista/575A3B528A8BB94B862587C30070EA7C/$File/ACTA+DE+JA+IR-00107-21-A.doc" TargetMode="External"/><Relationship Id="rId73" Type="http://schemas.openxmlformats.org/officeDocument/2006/relationships/hyperlink" Target="http://www.cegaipslp.org.mx/HV2021Tres.nsf/nombre_de_la_vista/DCEC8234E62E4469862587C300718F61/$File/BASES_DGA-DCO-IR-00120-21.doc" TargetMode="External"/><Relationship Id="rId78" Type="http://schemas.openxmlformats.org/officeDocument/2006/relationships/hyperlink" Target="http://www.cegaipslp.org.mx/HV2021Tres.nsf/nombre_de_la_vista/9286C71618D32102862587C300723172/$File/DGA-DCO-co53-IR-98-21+ARRENDAMIENTO+DE+FOTOCOPIADORAS+SOLUCIONES+INTEGRALES+GORA,S.A.+DE+C.V..pdf" TargetMode="External"/><Relationship Id="rId81" Type="http://schemas.openxmlformats.org/officeDocument/2006/relationships/hyperlink" Target="http://www.cegaipslp.org.mx/HV2021Tres.nsf/nombre_de_la_vista/C251AE75DA910597862587C3007303C7/$File/DGA-DCO-co89-IR-109-21+TIENDA+JUPITER,+S.+A.+DE+C.V.+SEGE.docx" TargetMode="External"/><Relationship Id="rId86" Type="http://schemas.openxmlformats.org/officeDocument/2006/relationships/hyperlink" Target="http://www.cegaipslp.org.mx/HV2021Tres.nsf/nombre_de_la_vista/EC2F793FD975F2A9862587C30073E23F/$File/DGA-DCO-co103-IR-124-21+LICENCIAS+MICROSOFT+SEGE.docx" TargetMode="External"/><Relationship Id="rId94" Type="http://schemas.openxmlformats.org/officeDocument/2006/relationships/hyperlink" Target="http://www.cegaipslp.org.mx/HV2021Tres.nsf/nombre_de_la_vista/2A72947F5E4F31FC862587C3006BE6E4/$File/ACTA_FALLOECONOMICO_DGA-DCO-IR-00109-21-A.DOC" TargetMode="External"/><Relationship Id="rId99" Type="http://schemas.openxmlformats.org/officeDocument/2006/relationships/hyperlink" Target="http://www.cegaipslp.org.mx/HV2021Tres.nsf/nombre_de_la_vista/A6B9F00F8410E750862587C3006C7EED/$File/ACTA_FALLOECONOMICO_DGA-DCO-IR-00120-21.DOC" TargetMode="External"/><Relationship Id="rId101" Type="http://schemas.openxmlformats.org/officeDocument/2006/relationships/hyperlink" Target="http://www.cegaipslp.org.mx/HV2021Tres.nsf/nombre_de_la_vista/23936D95750591E8862587C3006CA49A/$File/ACTA_FALLOECONOMICO_DGA-DCO-IR-00123-21.DOC" TargetMode="External"/><Relationship Id="rId122" Type="http://schemas.openxmlformats.org/officeDocument/2006/relationships/hyperlink" Target="http://www.cegaipslp.org.mx/HV2021Tres.nsf/nombre_de_la_vista/25DFC4283E74FDE4862587C20071A0F4/$File/HIPERV&#205;NCULO+A+INFORMES+DE+AVANCES+FINANCIEROS.pdf" TargetMode="External"/><Relationship Id="rId130" Type="http://schemas.openxmlformats.org/officeDocument/2006/relationships/hyperlink" Target="http://www.cegaipslp.org.mx/HV2021Tres.nsf/nombre_de_la_vista/94B48528388D008B862587C300739FF8/$File/DGA-DCO-co98-IR-00121-21-A+EQUIPO+DE+C&#211;MPUTO+STPS+GONZALEZ+MORENO+EDUARDO.docx" TargetMode="External"/><Relationship Id="rId4" Type="http://schemas.openxmlformats.org/officeDocument/2006/relationships/hyperlink" Target="http://www.cegaipslp.org.mx/HV2021Dos.nsf/56066572F90EB00B862587870066FFC6/$file/HIPERV%C3%8DNCULO%20A%20INFORMES%20DE%20AVANCES%20F%C3%8DSICOS.docx" TargetMode="External"/><Relationship Id="rId9" Type="http://schemas.openxmlformats.org/officeDocument/2006/relationships/hyperlink" Target="http://www.cegaipslp.org.mx/HV2021Dos.nsf/56066572F90EB00B862587870066FFC6/$file/HIPERV%C3%8DNCULO%20A%20INFORMES%20DE%20AVANCES%20F%C3%8DSICOS.docx" TargetMode="External"/><Relationship Id="rId13" Type="http://schemas.openxmlformats.org/officeDocument/2006/relationships/hyperlink" Target="http://www.cegaipslp.org.mx/HV2021Dos.nsf/56066572F90EB00B862587870066FFC6/$file/HIPERV%C3%8DNCULO%20A%20INFORMES%20DE%20AVANCES%20F%C3%8DSICOS.docx" TargetMode="External"/><Relationship Id="rId18" Type="http://schemas.openxmlformats.org/officeDocument/2006/relationships/hyperlink" Target="http://www.cegaipslp.org.mx/HV2021Dos.nsf/56066572F90EB00B862587870066FFC6/$file/HIPERV%C3%8DNCULO%20A%20INFORMES%20DE%20AVANCES%20F%C3%8DSICOS.docx" TargetMode="External"/><Relationship Id="rId39" Type="http://schemas.openxmlformats.org/officeDocument/2006/relationships/hyperlink" Target="http://www.cegaipslp.org.mx/HV2021Tres.nsf/nombre_de_la_vista/2A72947F5E4F31FC862587C3006BE6E4/$File/ACTA_FALLOECONOMICO_DGA-DCO-IR-00109-21-A.DOC" TargetMode="External"/><Relationship Id="rId109" Type="http://schemas.openxmlformats.org/officeDocument/2006/relationships/hyperlink" Target="http://www.cegaipslp.org.mx/HV2021Tres.nsf/nombre_de_la_vista/35F8176CE5131B91862587C100662436/$File/Presentaci&#243;n+Propuestas+LPE-017-2021.pdf" TargetMode="External"/><Relationship Id="rId34" Type="http://schemas.openxmlformats.org/officeDocument/2006/relationships/hyperlink" Target="http://www.cegaipslp.org.mx/HV2021Tres.nsf/nombre_de_la_vista/C586A86599F77BA6862587C3006B51E7/$File/ACTA_FALLOECONOMICO_DGA-DCO-IR-00093-21-A.DOC" TargetMode="External"/><Relationship Id="rId50" Type="http://schemas.openxmlformats.org/officeDocument/2006/relationships/hyperlink" Target="http://www.cegaipslp.org.mx/HV2021Tres.nsf/nombre_de_la_vista/F3E78A5B31D82457862587C3006D06F9/$File/ACTA+DE+JA+IR-00098-21.doc" TargetMode="External"/><Relationship Id="rId55" Type="http://schemas.openxmlformats.org/officeDocument/2006/relationships/hyperlink" Target="http://www.cegaipslp.org.mx/HV2021Tres.nsf/nombre_de_la_vista/973192B6FEC50CCA862587C3006D5034/$File/ACTA+DE+JA+IR-00112-21.doc" TargetMode="External"/><Relationship Id="rId76" Type="http://schemas.openxmlformats.org/officeDocument/2006/relationships/hyperlink" Target="http://www.cegaipslp.org.mx/HV2021Tres.nsf/nombre_de_la_vista/076EFAE29E1D1C50862587C30071C74F/$File/BASES_DGA-DCO-IR-00125-21.doc" TargetMode="External"/><Relationship Id="rId97" Type="http://schemas.openxmlformats.org/officeDocument/2006/relationships/hyperlink" Target="http://www.cegaipslp.org.mx/HV2021Tres.nsf/nombre_de_la_vista/5337B55C222C3CC1862587C3006C59CF/$File/ACTA_FALLOECONOMICO_DGA-DCO-IR-00117-21.DOC" TargetMode="External"/><Relationship Id="rId104" Type="http://schemas.openxmlformats.org/officeDocument/2006/relationships/hyperlink" Target="http://www.cegaipslp.org.mx/HV2021Tres.nsf/nombre_de_la_vista/82174E9D498BB435862587C1006200E3/$File/Convocatoria+LE-019-21.pdf" TargetMode="External"/><Relationship Id="rId120" Type="http://schemas.openxmlformats.org/officeDocument/2006/relationships/hyperlink" Target="http://www.cegaipslp.org.mx/HV2021Tres.nsf/nombre_de_la_vista/19DF674CA86617A8862587C200717872/$File/HIPERV&#205;NCULO+A+INFORMES+DE+AVANCES+F&#205;SICOS.pdf" TargetMode="External"/><Relationship Id="rId125" Type="http://schemas.openxmlformats.org/officeDocument/2006/relationships/hyperlink" Target="http://www.cegaipslp.org.mx/HV2021Tres.nsf/nombre_de_la_vista/A9EDF489D723BD0D862587C20071D02F/$File/HIPERV&#205;NCULO+AL+ACTA+DE+RECEPCI&#211;N+F&#205;SICA+DE+LOS+TRABAJOS.pdf" TargetMode="External"/><Relationship Id="rId7" Type="http://schemas.openxmlformats.org/officeDocument/2006/relationships/hyperlink" Target="http://www.cegaipslp.org.mx/HV2021Dos.nsf/56066572F90EB00B862587870066FFC6/$file/HIPERV%C3%8DNCULO%20A%20INFORMES%20DE%20AVANCES%20F%C3%8DSICOS.docx" TargetMode="External"/><Relationship Id="rId71" Type="http://schemas.openxmlformats.org/officeDocument/2006/relationships/hyperlink" Target="http://www.cegaipslp.org.mx/HV2021Tres.nsf/nombre_de_la_vista/55C19C5794EF64B2862587C300714DCB/$File/BASES_DGA-DCO-IR-00119-21-A+SERV+SANITIZACI&#211;N.doc" TargetMode="External"/><Relationship Id="rId92" Type="http://schemas.openxmlformats.org/officeDocument/2006/relationships/hyperlink" Target="http://www.cegaipslp.org.mx/HV2021Tres.nsf/nombre_de_la_vista/2E882C74EA309314862587C3006BBA90/$File/ACTA+DE+JA+IR-00107-21-A.doc" TargetMode="External"/><Relationship Id="rId2" Type="http://schemas.openxmlformats.org/officeDocument/2006/relationships/hyperlink" Target="http://www.cegaipslp.org.mx/HV2021Tres.nsf/FDCAE82526163825862587A30071ACC9/$file/HIPERV%C3%8DNCULO%20AL%20COMUNICADO%20DE%20SUSPENSI%C3%93N.docx" TargetMode="External"/><Relationship Id="rId29" Type="http://schemas.openxmlformats.org/officeDocument/2006/relationships/hyperlink" Target="http://www.cegaipslp.org.mx/HV2021Dos.nsf/22D96DEEF899884A862587870068B2F1/$file/HIPERV%C3%8DNCULO%20AL%20ACTA%20DE%20RECEPCI%C3%93N%20F%C3%8DSICA%20DE%20LOS%20TRABAJOS.docx" TargetMode="External"/><Relationship Id="rId24" Type="http://schemas.openxmlformats.org/officeDocument/2006/relationships/hyperlink" Target="http://www.cegaipslp.org.mx/HV2021Dos.nsf/22D96DEEF899884A862587870068B2F1/$file/HIPERV%C3%8DNCULO%20AL%20ACTA%20DE%20RECEPCI%C3%93N%20F%C3%8DSICA%20DE%20LOS%20TRABAJOS.docx" TargetMode="External"/><Relationship Id="rId40" Type="http://schemas.openxmlformats.org/officeDocument/2006/relationships/hyperlink" Target="http://www.cegaipslp.org.mx/HV2021Tres.nsf/nombre_de_la_vista/6F28094F731C4544862587C3006C08E4/$File/ACTA_FALLOECONOMICO_DGA-DCO-IR-00112-21.DOC" TargetMode="External"/><Relationship Id="rId45" Type="http://schemas.openxmlformats.org/officeDocument/2006/relationships/hyperlink" Target="http://www.cegaipslp.org.mx/HV2021Tres.nsf/nombre_de_la_vista/69E239890F910A2D862587C3006C91BB/$File/ACTA_FALLOECONOMICO_DGA-DCO-IR-00121-21-A.DOC" TargetMode="External"/><Relationship Id="rId66" Type="http://schemas.openxmlformats.org/officeDocument/2006/relationships/hyperlink" Target="http://www.cegaipslp.org.mx/HV2021Tres.nsf/nombre_de_la_vista/02EF58942368E34F862587C30070FD86/$File/BASES_DGA-DCO-IR-00108-21-A.doc" TargetMode="External"/><Relationship Id="rId87" Type="http://schemas.openxmlformats.org/officeDocument/2006/relationships/hyperlink" Target="http://www.cegaipslp.org.mx/HV2021Tres.nsf/nombre_de_la_vista/F77D912552E55B16862587C30073F637/$File/DGA-DCO-co101-IR-125-21+MATERIAL+DE+LIMPIEZA+SEGE+SERLIMAX.docx" TargetMode="External"/><Relationship Id="rId110" Type="http://schemas.openxmlformats.org/officeDocument/2006/relationships/hyperlink" Target="http://www.cegaipslp.org.mx/HV2021Tres.nsf/nombre_de_la_vista/DABF14CB8E8C2A0B862587C1006679D6/$File/Presentaci&#243;n+Propuestas++LPE+018-2021.pdf" TargetMode="External"/><Relationship Id="rId115" Type="http://schemas.openxmlformats.org/officeDocument/2006/relationships/hyperlink" Target="http://www.cegaipslp.org.mx/HV2021Tres.nsf/nombre_de_la_vista/38EE7B67B87A53A8862587C2006A6C7A/$File/DGA-CAASPE-co63-LPE-18-21+CONSUMIBLES+DE+C&#211;MPUTO+LUJIME.pdf" TargetMode="External"/><Relationship Id="rId131" Type="http://schemas.openxmlformats.org/officeDocument/2006/relationships/hyperlink" Target="http://www.cegaipslp.org.mx/HV2021Tres.nsf/nombre_de_la_vista/94B48528388D008B862587C300739FF8/$File/DGA-DCO-co98-IR-00121-21-A+EQUIPO+DE+C&#211;MPUTO+STPS+GONZALEZ+MORENO+EDUARDO.docx" TargetMode="External"/><Relationship Id="rId61" Type="http://schemas.openxmlformats.org/officeDocument/2006/relationships/hyperlink" Target="http://www.cegaipslp.org.mx/HV2021Tres.nsf/nombre_de_la_vista/0EF1489778C77D6E862587C3006DAB11/$File/ACTA+DE+JA+IR-00123-21.doc" TargetMode="External"/><Relationship Id="rId82" Type="http://schemas.openxmlformats.org/officeDocument/2006/relationships/hyperlink" Target="http://www.cegaipslp.org.mx/HV2021Tres.nsf/nombre_de_la_vista/9998B57499929BB2862587C300731F6D/$File/DGA-DCO-CO91-IR-00112-21++PAPELERIA,+TIENDA+JUPITER++S.A++DE+C.V..doc"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6.xml.rels><?xml version="1.0" encoding="UTF-8" standalone="yes"?>
<Relationships xmlns="http://schemas.openxmlformats.org/package/2006/relationships"><Relationship Id="rId2" Type="http://schemas.openxmlformats.org/officeDocument/2006/relationships/hyperlink" Target="http://www.cegaipslp.org.mx/HV2021Tres.nsf/nombre_de_la_vista/EEF007215185B5B0862587C1007003E4/$File/HIPERV&#205;NCULO+AL+DOCUMENTO+DEL+CONVENIO.pdf" TargetMode="External"/><Relationship Id="rId1" Type="http://schemas.openxmlformats.org/officeDocument/2006/relationships/hyperlink" Target="http://www.cegaipslp.org.mx/HV2021Tres.nsf/nombre_de_la_vista/EEF007215185B5B0862587C1007003E4/$File/HIPERV&#205;NCULO+AL+DOCUMENTO+DEL+CONVENIO.pdf" TargetMode="External"/></Relationships>
</file>

<file path=xl/worksheets/sheet1.xml><?xml version="1.0" encoding="utf-8"?>
<worksheet xmlns="http://schemas.openxmlformats.org/spreadsheetml/2006/main" xmlns:r="http://schemas.openxmlformats.org/officeDocument/2006/relationships">
  <dimension ref="A1:CB38"/>
  <sheetViews>
    <sheetView tabSelected="1" topLeftCell="BE3" workbookViewId="0">
      <selection activeCell="BG33" sqref="BG33"/>
    </sheetView>
  </sheetViews>
  <sheetFormatPr baseColWidth="10" defaultColWidth="9.140625" defaultRowHeight="15"/>
  <cols>
    <col min="1" max="1" width="8" bestFit="1" customWidth="1"/>
    <col min="2" max="2" width="23.5703125" customWidth="1"/>
    <col min="3" max="3" width="22.140625" customWidth="1"/>
    <col min="4" max="4" width="13.42578125" customWidth="1"/>
    <col min="5" max="5" width="27.85546875" customWidth="1"/>
    <col min="6" max="6" width="20.28515625" customWidth="1"/>
    <col min="7" max="7" width="34.28515625" customWidth="1"/>
    <col min="8" max="8" width="38.42578125" bestFit="1" customWidth="1"/>
    <col min="9" max="9" width="46" customWidth="1"/>
    <col min="10" max="10" width="26" customWidth="1"/>
    <col min="11" max="11" width="37.28515625" bestFit="1" customWidth="1"/>
    <col min="12" max="12" width="26.5703125" customWidth="1"/>
    <col min="13" max="13" width="38" customWidth="1"/>
    <col min="14" max="14" width="35.7109375" customWidth="1"/>
    <col min="15" max="15" width="38.28515625" customWidth="1"/>
    <col min="16" max="16" width="68.140625" customWidth="1"/>
    <col min="17" max="17" width="61.28515625" customWidth="1"/>
    <col min="18" max="18" width="37.7109375" customWidth="1"/>
    <col min="19" max="19" width="33.5703125" customWidth="1"/>
    <col min="20" max="20" width="36.85546875" customWidth="1"/>
    <col min="21" max="21" width="38.5703125" customWidth="1"/>
    <col min="22" max="22" width="34.5703125" customWidth="1"/>
    <col min="23" max="23" width="31.7109375" customWidth="1"/>
    <col min="24" max="24" width="18.42578125" customWidth="1"/>
    <col min="25" max="25" width="29.85546875" customWidth="1"/>
    <col min="26" max="26" width="22.28515625" customWidth="1"/>
    <col min="27" max="27" width="28.140625" customWidth="1"/>
    <col min="28" max="28" width="26" customWidth="1"/>
    <col min="29" max="29" width="38.85546875" customWidth="1"/>
    <col min="30" max="30" width="16" customWidth="1"/>
    <col min="31" max="31" width="27.28515625" customWidth="1"/>
    <col min="32" max="32" width="24.28515625" customWidth="1"/>
    <col min="33" max="33" width="25.28515625" customWidth="1"/>
    <col min="34" max="34" width="19.85546875" customWidth="1"/>
    <col min="35" max="35" width="33.140625" customWidth="1"/>
    <col min="36" max="36" width="17.7109375" customWidth="1"/>
    <col min="37" max="37" width="20.85546875" customWidth="1"/>
    <col min="38" max="38" width="62.5703125" customWidth="1"/>
    <col min="39" max="39" width="60.85546875" customWidth="1"/>
    <col min="40" max="40" width="63.28515625" customWidth="1"/>
    <col min="41" max="41" width="44.85546875" customWidth="1"/>
    <col min="42" max="42" width="16.140625" customWidth="1"/>
    <col min="43" max="43" width="19.42578125" customWidth="1"/>
    <col min="44" max="44" width="31.140625" customWidth="1"/>
    <col min="45" max="45" width="30.85546875" customWidth="1"/>
    <col min="46" max="46" width="16.5703125" customWidth="1"/>
    <col min="47" max="47" width="48.28515625" customWidth="1"/>
    <col min="48" max="48" width="50.42578125" customWidth="1"/>
    <col min="49" max="49" width="37.140625" customWidth="1"/>
    <col min="50" max="50" width="47.28515625" customWidth="1"/>
    <col min="51" max="51" width="15.7109375" customWidth="1"/>
    <col min="52" max="52" width="17.85546875" customWidth="1"/>
    <col min="53" max="53" width="14.42578125" customWidth="1"/>
    <col min="54" max="54" width="21.85546875" customWidth="1"/>
    <col min="55" max="55" width="13.5703125" customWidth="1"/>
    <col min="56" max="56" width="17.140625" bestFit="1" customWidth="1"/>
    <col min="57" max="57" width="36.42578125" customWidth="1"/>
    <col min="58" max="58" width="35.140625" customWidth="1"/>
    <col min="59" max="59" width="68.28515625" customWidth="1"/>
    <col min="60" max="60" width="46.5703125" customWidth="1"/>
    <col min="61" max="61" width="21.140625" customWidth="1"/>
    <col min="62" max="62" width="26.140625" customWidth="1"/>
    <col min="63" max="63" width="22.28515625" customWidth="1"/>
    <col min="64" max="64" width="46.5703125" customWidth="1"/>
    <col min="65" max="65" width="44.5703125" customWidth="1"/>
    <col min="66" max="66" width="41.28515625" customWidth="1"/>
    <col min="67" max="67" width="60.140625" customWidth="1"/>
    <col min="68" max="68" width="82" customWidth="1"/>
    <col min="69" max="69" width="51.140625" customWidth="1"/>
    <col min="70" max="70" width="12.7109375" customWidth="1"/>
    <col min="71" max="71" width="28.140625" customWidth="1"/>
    <col min="72" max="72" width="57" customWidth="1"/>
    <col min="73" max="73" width="46.5703125" customWidth="1"/>
    <col min="74" max="74" width="51.5703125" customWidth="1"/>
    <col min="75" max="75" width="76.5703125"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c r="A1" t="s">
        <v>0</v>
      </c>
    </row>
    <row r="2" spans="1:80">
      <c r="A2" s="57" t="s">
        <v>1</v>
      </c>
      <c r="B2" s="58"/>
      <c r="C2" s="58"/>
      <c r="D2" s="57" t="s">
        <v>2</v>
      </c>
      <c r="E2" s="58"/>
      <c r="F2" s="58"/>
      <c r="G2" s="57" t="s">
        <v>3</v>
      </c>
      <c r="H2" s="58"/>
      <c r="I2" s="58"/>
    </row>
    <row r="3" spans="1:80">
      <c r="A3" s="59" t="s">
        <v>4</v>
      </c>
      <c r="B3" s="58"/>
      <c r="C3" s="58"/>
      <c r="D3" s="59" t="s">
        <v>5</v>
      </c>
      <c r="E3" s="58"/>
      <c r="F3" s="58"/>
      <c r="G3" s="59" t="s">
        <v>6</v>
      </c>
      <c r="H3" s="58"/>
      <c r="I3" s="58"/>
    </row>
    <row r="4" spans="1:80" hidden="1">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c r="A6" s="57" t="s">
        <v>96</v>
      </c>
      <c r="B6" s="58"/>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58"/>
      <c r="AZ6" s="58"/>
      <c r="BA6" s="58"/>
      <c r="BB6" s="58"/>
      <c r="BC6" s="58"/>
      <c r="BD6" s="58"/>
      <c r="BE6" s="58"/>
      <c r="BF6" s="58"/>
      <c r="BG6" s="58"/>
      <c r="BH6" s="58"/>
      <c r="BI6" s="58"/>
      <c r="BJ6" s="58"/>
      <c r="BK6" s="58"/>
      <c r="BL6" s="58"/>
      <c r="BM6" s="58"/>
      <c r="BN6" s="58"/>
      <c r="BO6" s="58"/>
      <c r="BP6" s="58"/>
      <c r="BQ6" s="58"/>
      <c r="BR6" s="58"/>
      <c r="BS6" s="58"/>
      <c r="BT6" s="58"/>
      <c r="BU6" s="58"/>
      <c r="BV6" s="58"/>
      <c r="BW6" s="58"/>
      <c r="BX6" s="58"/>
      <c r="BY6" s="58"/>
      <c r="BZ6" s="58"/>
      <c r="CA6" s="58"/>
      <c r="CB6" s="58"/>
    </row>
    <row r="7" spans="1:80" ht="64.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c r="A8">
        <v>2021</v>
      </c>
      <c r="B8" s="5">
        <v>44208</v>
      </c>
      <c r="C8" s="3" t="s">
        <v>320</v>
      </c>
      <c r="D8" s="3" t="s">
        <v>351</v>
      </c>
      <c r="E8" s="3" t="s">
        <v>321</v>
      </c>
      <c r="F8" s="3" t="s">
        <v>185</v>
      </c>
      <c r="G8" s="3">
        <v>1</v>
      </c>
      <c r="H8" s="3" t="s">
        <v>352</v>
      </c>
      <c r="I8" s="24" t="s">
        <v>707</v>
      </c>
      <c r="J8" s="10">
        <v>44481</v>
      </c>
      <c r="K8" s="3" t="s">
        <v>353</v>
      </c>
      <c r="L8" s="3">
        <v>1</v>
      </c>
      <c r="M8" s="11" t="s">
        <v>337</v>
      </c>
      <c r="N8" s="17">
        <v>1</v>
      </c>
      <c r="O8" s="17">
        <v>1</v>
      </c>
      <c r="P8" s="24" t="s">
        <v>574</v>
      </c>
      <c r="Q8" s="24" t="s">
        <v>559</v>
      </c>
      <c r="R8" s="12" t="s">
        <v>521</v>
      </c>
      <c r="S8" s="3" t="s">
        <v>322</v>
      </c>
      <c r="T8" s="3" t="s">
        <v>322</v>
      </c>
      <c r="U8" s="3" t="s">
        <v>322</v>
      </c>
      <c r="V8" s="3" t="s">
        <v>354</v>
      </c>
      <c r="W8" s="3" t="s">
        <v>355</v>
      </c>
      <c r="X8" s="3" t="s">
        <v>193</v>
      </c>
      <c r="Y8" s="3" t="s">
        <v>356</v>
      </c>
      <c r="Z8">
        <v>1409</v>
      </c>
      <c r="AA8" s="3" t="s">
        <v>325</v>
      </c>
      <c r="AB8" s="3" t="s">
        <v>218</v>
      </c>
      <c r="AC8" s="3" t="s">
        <v>357</v>
      </c>
      <c r="AD8">
        <v>1</v>
      </c>
      <c r="AE8" s="3" t="s">
        <v>358</v>
      </c>
      <c r="AF8">
        <v>39</v>
      </c>
      <c r="AG8" s="3" t="s">
        <v>358</v>
      </c>
      <c r="AH8">
        <v>19</v>
      </c>
      <c r="AI8" s="3" t="s">
        <v>359</v>
      </c>
      <c r="AJ8">
        <v>64106</v>
      </c>
      <c r="AK8" s="3" t="s">
        <v>327</v>
      </c>
      <c r="AL8" s="8" t="s">
        <v>333</v>
      </c>
      <c r="AM8" s="6" t="s">
        <v>333</v>
      </c>
      <c r="AN8" s="6" t="s">
        <v>333</v>
      </c>
      <c r="AO8" s="3" t="s">
        <v>328</v>
      </c>
      <c r="AP8" s="3" t="s">
        <v>360</v>
      </c>
      <c r="AQ8" s="3" t="s">
        <v>329</v>
      </c>
      <c r="AR8" s="3" t="s">
        <v>360</v>
      </c>
      <c r="AS8" s="11">
        <v>1160</v>
      </c>
      <c r="AT8" s="11" t="s">
        <v>361</v>
      </c>
      <c r="AU8" s="11" t="s">
        <v>361</v>
      </c>
      <c r="AV8" s="11" t="s">
        <v>361</v>
      </c>
      <c r="AW8" s="11">
        <v>249930.72</v>
      </c>
      <c r="AX8" s="11">
        <v>249930.72</v>
      </c>
      <c r="AY8">
        <v>0</v>
      </c>
      <c r="AZ8">
        <v>0</v>
      </c>
      <c r="BA8" s="3" t="s">
        <v>330</v>
      </c>
      <c r="BB8">
        <v>0</v>
      </c>
      <c r="BC8" s="3" t="s">
        <v>331</v>
      </c>
      <c r="BD8" s="3" t="s">
        <v>353</v>
      </c>
      <c r="BE8" s="11" t="s">
        <v>362</v>
      </c>
      <c r="BF8" s="11" t="s">
        <v>363</v>
      </c>
      <c r="BG8" s="24" t="s">
        <v>694</v>
      </c>
      <c r="BH8" s="12" t="s">
        <v>522</v>
      </c>
      <c r="BI8" s="14">
        <v>1</v>
      </c>
      <c r="BJ8" s="3" t="s">
        <v>332</v>
      </c>
      <c r="BK8" s="3" t="s">
        <v>364</v>
      </c>
      <c r="BL8" s="4" t="s">
        <v>527</v>
      </c>
      <c r="BM8" s="3" t="s">
        <v>333</v>
      </c>
      <c r="BN8" s="3" t="s">
        <v>333</v>
      </c>
      <c r="BO8" s="15" t="s">
        <v>523</v>
      </c>
      <c r="BP8" s="3" t="s">
        <v>333</v>
      </c>
      <c r="BQ8" s="33" t="s">
        <v>273</v>
      </c>
      <c r="BR8" s="3" t="s">
        <v>334</v>
      </c>
      <c r="BS8">
        <v>1</v>
      </c>
      <c r="BT8" s="3" t="s">
        <v>335</v>
      </c>
      <c r="BU8" s="12" t="s">
        <v>524</v>
      </c>
      <c r="BV8" s="12" t="s">
        <v>525</v>
      </c>
      <c r="BW8" s="16" t="s">
        <v>526</v>
      </c>
      <c r="BX8" s="24" t="s">
        <v>559</v>
      </c>
      <c r="BY8" s="3" t="s">
        <v>365</v>
      </c>
      <c r="BZ8" s="7">
        <v>44567</v>
      </c>
      <c r="CA8" s="9" t="s">
        <v>533</v>
      </c>
      <c r="CB8" s="8" t="s">
        <v>738</v>
      </c>
    </row>
    <row r="9" spans="1:80">
      <c r="A9">
        <v>2021</v>
      </c>
      <c r="B9" s="5">
        <v>44208</v>
      </c>
      <c r="C9" s="3" t="s">
        <v>320</v>
      </c>
      <c r="D9" s="3" t="s">
        <v>351</v>
      </c>
      <c r="E9" s="3" t="s">
        <v>368</v>
      </c>
      <c r="F9" s="3" t="s">
        <v>185</v>
      </c>
      <c r="G9" s="3">
        <v>2</v>
      </c>
      <c r="H9" s="3" t="s">
        <v>369</v>
      </c>
      <c r="I9" s="24" t="s">
        <v>708</v>
      </c>
      <c r="J9" s="11" t="s">
        <v>347</v>
      </c>
      <c r="K9" s="3" t="s">
        <v>341</v>
      </c>
      <c r="L9" s="3">
        <v>2</v>
      </c>
      <c r="M9" s="11" t="s">
        <v>370</v>
      </c>
      <c r="N9" s="17">
        <v>2</v>
      </c>
      <c r="O9" s="17">
        <v>2</v>
      </c>
      <c r="P9" s="24" t="s">
        <v>575</v>
      </c>
      <c r="Q9" s="24" t="s">
        <v>560</v>
      </c>
      <c r="R9" s="12" t="s">
        <v>521</v>
      </c>
      <c r="S9" s="3" t="s">
        <v>322</v>
      </c>
      <c r="T9" s="3" t="s">
        <v>322</v>
      </c>
      <c r="U9" s="3" t="s">
        <v>322</v>
      </c>
      <c r="V9" s="3" t="s">
        <v>342</v>
      </c>
      <c r="W9" s="3" t="s">
        <v>343</v>
      </c>
      <c r="X9" s="3" t="s">
        <v>193</v>
      </c>
      <c r="Y9" s="3" t="s">
        <v>344</v>
      </c>
      <c r="Z9">
        <v>461</v>
      </c>
      <c r="AA9">
        <v>0</v>
      </c>
      <c r="AB9" s="3" t="s">
        <v>218</v>
      </c>
      <c r="AC9" s="3" t="s">
        <v>345</v>
      </c>
      <c r="AD9">
        <v>1</v>
      </c>
      <c r="AE9" s="3" t="s">
        <v>254</v>
      </c>
      <c r="AF9">
        <v>28</v>
      </c>
      <c r="AG9" s="3" t="s">
        <v>254</v>
      </c>
      <c r="AH9">
        <v>24</v>
      </c>
      <c r="AI9" s="3" t="s">
        <v>326</v>
      </c>
      <c r="AJ9">
        <v>78216</v>
      </c>
      <c r="AK9" s="3" t="s">
        <v>327</v>
      </c>
      <c r="AL9" s="8" t="s">
        <v>333</v>
      </c>
      <c r="AM9" s="6" t="s">
        <v>333</v>
      </c>
      <c r="AN9" s="6" t="s">
        <v>333</v>
      </c>
      <c r="AO9" s="3" t="s">
        <v>328</v>
      </c>
      <c r="AP9" s="3" t="s">
        <v>371</v>
      </c>
      <c r="AQ9" s="3" t="s">
        <v>329</v>
      </c>
      <c r="AR9" s="3" t="s">
        <v>371</v>
      </c>
      <c r="AS9" s="11">
        <v>1211</v>
      </c>
      <c r="AT9" s="11" t="s">
        <v>372</v>
      </c>
      <c r="AU9" s="11" t="s">
        <v>372</v>
      </c>
      <c r="AV9" s="11" t="s">
        <v>372</v>
      </c>
      <c r="AW9" s="11">
        <v>556933.05000000005</v>
      </c>
      <c r="AX9" s="11">
        <v>646042.33799999999</v>
      </c>
      <c r="AY9">
        <v>0</v>
      </c>
      <c r="AZ9">
        <v>0</v>
      </c>
      <c r="BA9" s="3" t="s">
        <v>330</v>
      </c>
      <c r="BB9">
        <v>0</v>
      </c>
      <c r="BC9" s="3" t="s">
        <v>331</v>
      </c>
      <c r="BD9" s="3" t="s">
        <v>341</v>
      </c>
      <c r="BE9" s="11" t="s">
        <v>338</v>
      </c>
      <c r="BF9" s="11" t="s">
        <v>320</v>
      </c>
      <c r="BG9" s="24" t="s">
        <v>695</v>
      </c>
      <c r="BH9" s="12" t="s">
        <v>522</v>
      </c>
      <c r="BI9" s="14">
        <v>3</v>
      </c>
      <c r="BJ9" s="3" t="s">
        <v>332</v>
      </c>
      <c r="BK9" s="3" t="s">
        <v>373</v>
      </c>
      <c r="BL9" s="4" t="s">
        <v>374</v>
      </c>
      <c r="BM9" s="3" t="s">
        <v>333</v>
      </c>
      <c r="BN9" s="3" t="s">
        <v>333</v>
      </c>
      <c r="BO9" s="15" t="s">
        <v>523</v>
      </c>
      <c r="BP9" s="3" t="s">
        <v>333</v>
      </c>
      <c r="BQ9" s="33" t="s">
        <v>273</v>
      </c>
      <c r="BR9" s="3" t="s">
        <v>334</v>
      </c>
      <c r="BS9">
        <v>2</v>
      </c>
      <c r="BT9" s="3" t="s">
        <v>335</v>
      </c>
      <c r="BU9" s="12" t="s">
        <v>524</v>
      </c>
      <c r="BV9" s="12" t="s">
        <v>525</v>
      </c>
      <c r="BW9" s="16" t="s">
        <v>526</v>
      </c>
      <c r="BX9" s="24" t="s">
        <v>560</v>
      </c>
      <c r="BY9" s="3" t="s">
        <v>365</v>
      </c>
      <c r="BZ9" s="7">
        <v>44567</v>
      </c>
      <c r="CA9" s="9" t="s">
        <v>533</v>
      </c>
      <c r="CB9" s="8" t="s">
        <v>738</v>
      </c>
    </row>
    <row r="10" spans="1:80">
      <c r="A10">
        <v>2021</v>
      </c>
      <c r="B10" s="5">
        <v>44208</v>
      </c>
      <c r="C10" s="3" t="s">
        <v>320</v>
      </c>
      <c r="D10" s="3" t="s">
        <v>351</v>
      </c>
      <c r="E10" s="3" t="s">
        <v>321</v>
      </c>
      <c r="F10" s="3" t="s">
        <v>185</v>
      </c>
      <c r="G10" s="17">
        <v>3</v>
      </c>
      <c r="H10" s="3" t="s">
        <v>386</v>
      </c>
      <c r="I10" s="24" t="s">
        <v>681</v>
      </c>
      <c r="J10" s="11" t="s">
        <v>384</v>
      </c>
      <c r="K10" s="3" t="s">
        <v>387</v>
      </c>
      <c r="L10" s="17">
        <v>3</v>
      </c>
      <c r="M10" s="10">
        <v>44359</v>
      </c>
      <c r="N10" s="17">
        <v>3</v>
      </c>
      <c r="O10" s="17">
        <v>3</v>
      </c>
      <c r="P10" s="24" t="s">
        <v>576</v>
      </c>
      <c r="Q10" s="24" t="s">
        <v>561</v>
      </c>
      <c r="R10" s="12" t="s">
        <v>521</v>
      </c>
      <c r="S10" s="3" t="s">
        <v>322</v>
      </c>
      <c r="T10" s="3" t="s">
        <v>322</v>
      </c>
      <c r="U10" s="3" t="s">
        <v>322</v>
      </c>
      <c r="V10" s="3" t="s">
        <v>375</v>
      </c>
      <c r="W10" s="3" t="s">
        <v>376</v>
      </c>
      <c r="X10" s="3" t="s">
        <v>193</v>
      </c>
      <c r="Y10" s="3" t="s">
        <v>377</v>
      </c>
      <c r="Z10">
        <v>521</v>
      </c>
      <c r="AA10">
        <v>0</v>
      </c>
      <c r="AB10" s="3" t="s">
        <v>216</v>
      </c>
      <c r="AC10" s="3" t="s">
        <v>378</v>
      </c>
      <c r="AD10">
        <v>1</v>
      </c>
      <c r="AE10" s="3" t="s">
        <v>254</v>
      </c>
      <c r="AF10">
        <v>28</v>
      </c>
      <c r="AG10" s="3" t="s">
        <v>254</v>
      </c>
      <c r="AH10">
        <v>24</v>
      </c>
      <c r="AI10" s="3" t="s">
        <v>326</v>
      </c>
      <c r="AJ10">
        <v>78216</v>
      </c>
      <c r="AK10" s="3" t="s">
        <v>327</v>
      </c>
      <c r="AL10" s="8" t="s">
        <v>333</v>
      </c>
      <c r="AM10" s="6" t="s">
        <v>333</v>
      </c>
      <c r="AN10" s="6" t="s">
        <v>333</v>
      </c>
      <c r="AO10" s="3" t="s">
        <v>328</v>
      </c>
      <c r="AP10" s="3" t="s">
        <v>388</v>
      </c>
      <c r="AQ10" s="3" t="s">
        <v>329</v>
      </c>
      <c r="AR10" s="3" t="s">
        <v>388</v>
      </c>
      <c r="AS10" s="11" t="s">
        <v>389</v>
      </c>
      <c r="AT10" s="10">
        <v>44545</v>
      </c>
      <c r="AU10" s="10">
        <v>44545</v>
      </c>
      <c r="AV10" s="10">
        <v>44545</v>
      </c>
      <c r="AW10" s="11">
        <v>187367</v>
      </c>
      <c r="AX10" s="11">
        <f>SUM(62605.2+154740.52)</f>
        <v>217345.71999999997</v>
      </c>
      <c r="AY10">
        <v>0</v>
      </c>
      <c r="AZ10">
        <v>0</v>
      </c>
      <c r="BA10" s="3" t="s">
        <v>330</v>
      </c>
      <c r="BB10">
        <v>0</v>
      </c>
      <c r="BC10" s="3" t="s">
        <v>331</v>
      </c>
      <c r="BD10" s="3" t="s">
        <v>387</v>
      </c>
      <c r="BE10" s="10">
        <v>44550</v>
      </c>
      <c r="BF10" s="11" t="s">
        <v>390</v>
      </c>
      <c r="BG10" s="24" t="s">
        <v>696</v>
      </c>
      <c r="BH10" s="12" t="s">
        <v>522</v>
      </c>
      <c r="BI10" s="14">
        <v>8</v>
      </c>
      <c r="BJ10" s="3" t="s">
        <v>332</v>
      </c>
      <c r="BK10" s="3" t="s">
        <v>391</v>
      </c>
      <c r="BL10" s="4" t="s">
        <v>527</v>
      </c>
      <c r="BM10" s="3" t="s">
        <v>333</v>
      </c>
      <c r="BN10" s="3" t="s">
        <v>333</v>
      </c>
      <c r="BO10" s="15" t="s">
        <v>523</v>
      </c>
      <c r="BP10" s="3" t="s">
        <v>333</v>
      </c>
      <c r="BQ10" s="33" t="s">
        <v>273</v>
      </c>
      <c r="BR10" s="3" t="s">
        <v>334</v>
      </c>
      <c r="BS10" s="17">
        <v>3</v>
      </c>
      <c r="BT10" s="3" t="s">
        <v>335</v>
      </c>
      <c r="BU10" s="12" t="s">
        <v>524</v>
      </c>
      <c r="BV10" s="12" t="s">
        <v>525</v>
      </c>
      <c r="BW10" s="16" t="s">
        <v>526</v>
      </c>
      <c r="BX10" s="24" t="s">
        <v>561</v>
      </c>
      <c r="BY10" s="3" t="s">
        <v>365</v>
      </c>
      <c r="BZ10" s="7">
        <v>44567</v>
      </c>
      <c r="CA10" s="9" t="s">
        <v>533</v>
      </c>
      <c r="CB10" s="8" t="s">
        <v>738</v>
      </c>
    </row>
    <row r="11" spans="1:80">
      <c r="A11">
        <v>2021</v>
      </c>
      <c r="B11" s="5">
        <v>44208</v>
      </c>
      <c r="C11" s="3" t="s">
        <v>320</v>
      </c>
      <c r="D11" s="3" t="s">
        <v>351</v>
      </c>
      <c r="E11" s="3" t="s">
        <v>321</v>
      </c>
      <c r="F11" s="3" t="s">
        <v>185</v>
      </c>
      <c r="G11" s="17">
        <v>4</v>
      </c>
      <c r="H11" s="3" t="s">
        <v>394</v>
      </c>
      <c r="I11" s="24" t="s">
        <v>682</v>
      </c>
      <c r="J11" s="11" t="s">
        <v>362</v>
      </c>
      <c r="K11" s="3" t="s">
        <v>395</v>
      </c>
      <c r="L11" s="17">
        <v>4</v>
      </c>
      <c r="M11" s="11" t="s">
        <v>367</v>
      </c>
      <c r="N11" s="17">
        <v>4</v>
      </c>
      <c r="O11" s="17">
        <v>4</v>
      </c>
      <c r="P11" s="24" t="s">
        <v>577</v>
      </c>
      <c r="Q11" s="24" t="s">
        <v>562</v>
      </c>
      <c r="R11" s="12" t="s">
        <v>521</v>
      </c>
      <c r="S11" s="3" t="s">
        <v>322</v>
      </c>
      <c r="T11" s="3" t="s">
        <v>322</v>
      </c>
      <c r="U11" s="3" t="s">
        <v>322</v>
      </c>
      <c r="V11" s="3" t="s">
        <v>342</v>
      </c>
      <c r="W11" s="3" t="s">
        <v>343</v>
      </c>
      <c r="X11" s="3" t="s">
        <v>193</v>
      </c>
      <c r="Y11" s="3" t="s">
        <v>344</v>
      </c>
      <c r="Z11">
        <v>461</v>
      </c>
      <c r="AA11">
        <v>0</v>
      </c>
      <c r="AB11" s="3" t="s">
        <v>218</v>
      </c>
      <c r="AC11" s="3" t="s">
        <v>345</v>
      </c>
      <c r="AD11">
        <v>1</v>
      </c>
      <c r="AE11" s="3" t="s">
        <v>254</v>
      </c>
      <c r="AF11">
        <v>28</v>
      </c>
      <c r="AG11" s="3" t="s">
        <v>254</v>
      </c>
      <c r="AH11">
        <v>24</v>
      </c>
      <c r="AI11" s="3" t="s">
        <v>326</v>
      </c>
      <c r="AJ11">
        <v>78216</v>
      </c>
      <c r="AK11" s="3" t="s">
        <v>327</v>
      </c>
      <c r="AL11" s="8" t="s">
        <v>333</v>
      </c>
      <c r="AM11" s="6" t="s">
        <v>333</v>
      </c>
      <c r="AN11" s="6" t="s">
        <v>333</v>
      </c>
      <c r="AO11" s="3" t="s">
        <v>328</v>
      </c>
      <c r="AP11" s="3" t="s">
        <v>388</v>
      </c>
      <c r="AQ11" s="3" t="s">
        <v>329</v>
      </c>
      <c r="AR11" s="3" t="s">
        <v>388</v>
      </c>
      <c r="AS11" s="11">
        <v>1188</v>
      </c>
      <c r="AT11" s="11" t="s">
        <v>348</v>
      </c>
      <c r="AU11" s="11" t="s">
        <v>348</v>
      </c>
      <c r="AV11" s="11" t="s">
        <v>348</v>
      </c>
      <c r="AW11" s="11">
        <v>1201724.1499999999</v>
      </c>
      <c r="AX11" s="11">
        <v>1394000.014</v>
      </c>
      <c r="AY11">
        <v>0</v>
      </c>
      <c r="AZ11">
        <v>0</v>
      </c>
      <c r="BA11" s="3" t="s">
        <v>330</v>
      </c>
      <c r="BB11">
        <v>0</v>
      </c>
      <c r="BC11" s="3" t="s">
        <v>331</v>
      </c>
      <c r="BD11" s="3" t="s">
        <v>395</v>
      </c>
      <c r="BE11" s="11" t="s">
        <v>338</v>
      </c>
      <c r="BF11" s="11" t="s">
        <v>320</v>
      </c>
      <c r="BG11" s="24" t="s">
        <v>697</v>
      </c>
      <c r="BH11" s="12" t="s">
        <v>522</v>
      </c>
      <c r="BI11" s="14">
        <v>10</v>
      </c>
      <c r="BJ11" s="3" t="s">
        <v>332</v>
      </c>
      <c r="BK11" s="3" t="s">
        <v>396</v>
      </c>
      <c r="BL11" s="4" t="s">
        <v>528</v>
      </c>
      <c r="BM11" s="3" t="s">
        <v>333</v>
      </c>
      <c r="BN11" s="3" t="s">
        <v>333</v>
      </c>
      <c r="BO11" s="15" t="s">
        <v>523</v>
      </c>
      <c r="BP11" s="3" t="s">
        <v>333</v>
      </c>
      <c r="BQ11" s="33" t="s">
        <v>273</v>
      </c>
      <c r="BR11" s="3" t="s">
        <v>334</v>
      </c>
      <c r="BS11" s="17">
        <v>4</v>
      </c>
      <c r="BT11" s="3" t="s">
        <v>335</v>
      </c>
      <c r="BU11" s="12" t="s">
        <v>524</v>
      </c>
      <c r="BV11" s="12" t="s">
        <v>525</v>
      </c>
      <c r="BW11" s="16" t="s">
        <v>526</v>
      </c>
      <c r="BX11" s="24" t="s">
        <v>562</v>
      </c>
      <c r="BY11" s="3" t="s">
        <v>365</v>
      </c>
      <c r="BZ11" s="7">
        <v>44567</v>
      </c>
      <c r="CA11" s="9" t="s">
        <v>533</v>
      </c>
      <c r="CB11" s="8" t="s">
        <v>738</v>
      </c>
    </row>
    <row r="12" spans="1:80">
      <c r="A12">
        <v>2021</v>
      </c>
      <c r="B12" s="5">
        <v>44208</v>
      </c>
      <c r="C12" s="3" t="s">
        <v>320</v>
      </c>
      <c r="D12" s="3" t="s">
        <v>351</v>
      </c>
      <c r="E12" s="3" t="s">
        <v>321</v>
      </c>
      <c r="F12" s="3" t="s">
        <v>185</v>
      </c>
      <c r="G12" s="17">
        <v>5</v>
      </c>
      <c r="H12" s="3" t="s">
        <v>397</v>
      </c>
      <c r="I12" s="24" t="s">
        <v>683</v>
      </c>
      <c r="J12" s="11" t="s">
        <v>362</v>
      </c>
      <c r="K12" s="3" t="s">
        <v>398</v>
      </c>
      <c r="L12" s="17">
        <v>5</v>
      </c>
      <c r="M12" s="11" t="s">
        <v>367</v>
      </c>
      <c r="N12" s="17">
        <v>5</v>
      </c>
      <c r="O12" s="17">
        <v>5</v>
      </c>
      <c r="P12" s="24" t="s">
        <v>578</v>
      </c>
      <c r="Q12" s="24" t="s">
        <v>563</v>
      </c>
      <c r="R12" s="12" t="s">
        <v>521</v>
      </c>
      <c r="S12" s="3" t="s">
        <v>322</v>
      </c>
      <c r="T12" s="3" t="s">
        <v>322</v>
      </c>
      <c r="U12" s="3" t="s">
        <v>322</v>
      </c>
      <c r="V12" s="3" t="s">
        <v>399</v>
      </c>
      <c r="W12" s="3" t="s">
        <v>400</v>
      </c>
      <c r="X12" s="3" t="s">
        <v>193</v>
      </c>
      <c r="Y12" s="3" t="s">
        <v>401</v>
      </c>
      <c r="Z12">
        <v>107</v>
      </c>
      <c r="AA12">
        <v>0</v>
      </c>
      <c r="AB12" s="3" t="s">
        <v>218</v>
      </c>
      <c r="AC12" s="3" t="s">
        <v>402</v>
      </c>
      <c r="AD12">
        <v>1</v>
      </c>
      <c r="AE12" s="3" t="s">
        <v>254</v>
      </c>
      <c r="AF12">
        <v>28</v>
      </c>
      <c r="AG12" s="3" t="s">
        <v>254</v>
      </c>
      <c r="AH12">
        <v>24</v>
      </c>
      <c r="AI12" s="3" t="s">
        <v>326</v>
      </c>
      <c r="AJ12">
        <v>78369</v>
      </c>
      <c r="AK12" s="3" t="s">
        <v>327</v>
      </c>
      <c r="AL12" s="8" t="s">
        <v>333</v>
      </c>
      <c r="AM12" s="6" t="s">
        <v>333</v>
      </c>
      <c r="AN12" s="6" t="s">
        <v>333</v>
      </c>
      <c r="AO12" s="3" t="s">
        <v>328</v>
      </c>
      <c r="AP12" s="3" t="s">
        <v>403</v>
      </c>
      <c r="AQ12" s="3" t="s">
        <v>329</v>
      </c>
      <c r="AR12" s="3" t="s">
        <v>403</v>
      </c>
      <c r="AS12" s="11" t="s">
        <v>404</v>
      </c>
      <c r="AT12" s="10">
        <v>44550</v>
      </c>
      <c r="AU12" s="10">
        <v>44550</v>
      </c>
      <c r="AV12" s="10">
        <v>44550</v>
      </c>
      <c r="AW12" s="13">
        <f>SUM(41361.95+1030206.96)</f>
        <v>1071568.9099999999</v>
      </c>
      <c r="AX12" s="11">
        <v>1243019.9356</v>
      </c>
      <c r="AY12">
        <v>0</v>
      </c>
      <c r="AZ12">
        <v>0</v>
      </c>
      <c r="BA12" s="3" t="s">
        <v>330</v>
      </c>
      <c r="BB12">
        <v>0</v>
      </c>
      <c r="BC12" s="3" t="s">
        <v>331</v>
      </c>
      <c r="BD12" s="3" t="s">
        <v>398</v>
      </c>
      <c r="BE12" s="11" t="s">
        <v>338</v>
      </c>
      <c r="BF12" s="11" t="s">
        <v>320</v>
      </c>
      <c r="BG12" s="24" t="s">
        <v>697</v>
      </c>
      <c r="BH12" s="12" t="s">
        <v>522</v>
      </c>
      <c r="BI12" s="14">
        <v>11</v>
      </c>
      <c r="BJ12" s="3" t="s">
        <v>332</v>
      </c>
      <c r="BK12" s="3" t="s">
        <v>405</v>
      </c>
      <c r="BL12" s="4" t="s">
        <v>529</v>
      </c>
      <c r="BM12" s="3" t="s">
        <v>333</v>
      </c>
      <c r="BN12" s="3" t="s">
        <v>333</v>
      </c>
      <c r="BO12" s="15" t="s">
        <v>523</v>
      </c>
      <c r="BP12" s="3" t="s">
        <v>333</v>
      </c>
      <c r="BQ12" s="33" t="s">
        <v>273</v>
      </c>
      <c r="BR12" s="3" t="s">
        <v>334</v>
      </c>
      <c r="BS12" s="17">
        <v>5</v>
      </c>
      <c r="BT12" s="3" t="s">
        <v>335</v>
      </c>
      <c r="BU12" s="12" t="s">
        <v>524</v>
      </c>
      <c r="BV12" s="12" t="s">
        <v>525</v>
      </c>
      <c r="BW12" s="16" t="s">
        <v>526</v>
      </c>
      <c r="BX12" s="24" t="s">
        <v>563</v>
      </c>
      <c r="BY12" s="3" t="s">
        <v>365</v>
      </c>
      <c r="BZ12" s="7">
        <v>44567</v>
      </c>
      <c r="CA12" s="9" t="s">
        <v>533</v>
      </c>
      <c r="CB12" s="8" t="s">
        <v>738</v>
      </c>
    </row>
    <row r="13" spans="1:80">
      <c r="A13">
        <v>2021</v>
      </c>
      <c r="B13" s="5">
        <v>44208</v>
      </c>
      <c r="C13" s="3" t="s">
        <v>320</v>
      </c>
      <c r="D13" s="3" t="s">
        <v>351</v>
      </c>
      <c r="E13" s="3" t="s">
        <v>321</v>
      </c>
      <c r="F13" s="3" t="s">
        <v>185</v>
      </c>
      <c r="G13" s="17">
        <v>6</v>
      </c>
      <c r="H13" s="3" t="s">
        <v>406</v>
      </c>
      <c r="I13" s="24" t="s">
        <v>684</v>
      </c>
      <c r="J13" s="11" t="s">
        <v>347</v>
      </c>
      <c r="K13" s="3" t="s">
        <v>407</v>
      </c>
      <c r="L13" s="17">
        <v>6</v>
      </c>
      <c r="M13" s="11" t="s">
        <v>362</v>
      </c>
      <c r="N13" s="17">
        <v>6</v>
      </c>
      <c r="O13" s="17">
        <v>6</v>
      </c>
      <c r="P13" s="24" t="s">
        <v>579</v>
      </c>
      <c r="Q13" s="24" t="s">
        <v>564</v>
      </c>
      <c r="R13" s="12" t="s">
        <v>521</v>
      </c>
      <c r="S13" s="3" t="s">
        <v>322</v>
      </c>
      <c r="T13" s="3" t="s">
        <v>322</v>
      </c>
      <c r="U13" s="3" t="s">
        <v>322</v>
      </c>
      <c r="V13" s="3" t="s">
        <v>408</v>
      </c>
      <c r="W13" s="3" t="s">
        <v>409</v>
      </c>
      <c r="X13" s="3" t="s">
        <v>193</v>
      </c>
      <c r="Y13" s="3" t="s">
        <v>410</v>
      </c>
      <c r="Z13">
        <v>367</v>
      </c>
      <c r="AA13" s="3" t="s">
        <v>411</v>
      </c>
      <c r="AB13" s="3" t="s">
        <v>218</v>
      </c>
      <c r="AC13" s="3" t="s">
        <v>412</v>
      </c>
      <c r="AD13">
        <v>1</v>
      </c>
      <c r="AE13" s="3" t="s">
        <v>254</v>
      </c>
      <c r="AF13">
        <v>28</v>
      </c>
      <c r="AG13" s="3" t="s">
        <v>254</v>
      </c>
      <c r="AH13">
        <v>24</v>
      </c>
      <c r="AI13" s="3" t="s">
        <v>326</v>
      </c>
      <c r="AJ13">
        <v>78294</v>
      </c>
      <c r="AK13" s="3" t="s">
        <v>327</v>
      </c>
      <c r="AL13" s="8" t="s">
        <v>333</v>
      </c>
      <c r="AM13" s="6" t="s">
        <v>333</v>
      </c>
      <c r="AN13" s="6" t="s">
        <v>333</v>
      </c>
      <c r="AO13" s="3" t="s">
        <v>328</v>
      </c>
      <c r="AP13" s="3" t="s">
        <v>413</v>
      </c>
      <c r="AQ13" s="3" t="s">
        <v>329</v>
      </c>
      <c r="AR13" s="3" t="s">
        <v>413</v>
      </c>
      <c r="AS13" s="11">
        <v>1206</v>
      </c>
      <c r="AT13" s="11" t="s">
        <v>347</v>
      </c>
      <c r="AU13" s="11" t="s">
        <v>347</v>
      </c>
      <c r="AV13" s="11" t="s">
        <v>347</v>
      </c>
      <c r="AW13" s="11">
        <v>495997</v>
      </c>
      <c r="AX13" s="11">
        <v>575356.52</v>
      </c>
      <c r="AY13">
        <v>0</v>
      </c>
      <c r="AZ13">
        <v>0</v>
      </c>
      <c r="BA13" s="3" t="s">
        <v>330</v>
      </c>
      <c r="BB13">
        <v>0</v>
      </c>
      <c r="BC13" s="3" t="s">
        <v>331</v>
      </c>
      <c r="BD13" s="3" t="s">
        <v>407</v>
      </c>
      <c r="BE13" s="11" t="s">
        <v>349</v>
      </c>
      <c r="BF13" s="10">
        <v>44713</v>
      </c>
      <c r="BG13" s="24" t="s">
        <v>698</v>
      </c>
      <c r="BH13" s="12" t="s">
        <v>522</v>
      </c>
      <c r="BI13" s="14">
        <v>12</v>
      </c>
      <c r="BJ13" s="3" t="s">
        <v>350</v>
      </c>
      <c r="BK13" s="3" t="s">
        <v>414</v>
      </c>
      <c r="BL13" s="4" t="s">
        <v>530</v>
      </c>
      <c r="BM13" s="3" t="s">
        <v>333</v>
      </c>
      <c r="BN13" s="3" t="s">
        <v>333</v>
      </c>
      <c r="BO13" s="15" t="s">
        <v>523</v>
      </c>
      <c r="BP13" s="3" t="s">
        <v>333</v>
      </c>
      <c r="BQ13" s="33" t="s">
        <v>273</v>
      </c>
      <c r="BR13" s="3" t="s">
        <v>334</v>
      </c>
      <c r="BS13" s="17">
        <v>6</v>
      </c>
      <c r="BT13" s="3" t="s">
        <v>335</v>
      </c>
      <c r="BU13" s="12" t="s">
        <v>524</v>
      </c>
      <c r="BV13" s="12" t="s">
        <v>525</v>
      </c>
      <c r="BW13" s="16" t="s">
        <v>526</v>
      </c>
      <c r="BX13" s="24" t="s">
        <v>564</v>
      </c>
      <c r="BY13" s="3" t="s">
        <v>365</v>
      </c>
      <c r="BZ13" s="7">
        <v>44567</v>
      </c>
      <c r="CA13" s="9" t="s">
        <v>533</v>
      </c>
      <c r="CB13" s="8" t="s">
        <v>738</v>
      </c>
    </row>
    <row r="14" spans="1:80">
      <c r="A14">
        <v>2021</v>
      </c>
      <c r="B14" s="5">
        <v>44208</v>
      </c>
      <c r="C14" s="3" t="s">
        <v>320</v>
      </c>
      <c r="D14" s="3" t="s">
        <v>351</v>
      </c>
      <c r="E14" s="3" t="s">
        <v>321</v>
      </c>
      <c r="F14" s="3" t="s">
        <v>185</v>
      </c>
      <c r="G14" s="17">
        <v>7</v>
      </c>
      <c r="H14" s="3" t="s">
        <v>415</v>
      </c>
      <c r="I14" s="24" t="s">
        <v>685</v>
      </c>
      <c r="J14" s="10">
        <v>44359</v>
      </c>
      <c r="K14" s="3" t="s">
        <v>366</v>
      </c>
      <c r="L14" s="17">
        <v>7</v>
      </c>
      <c r="M14" s="10">
        <v>1</v>
      </c>
      <c r="N14" s="17">
        <v>7</v>
      </c>
      <c r="O14" s="17">
        <v>7</v>
      </c>
      <c r="P14" s="24" t="s">
        <v>580</v>
      </c>
      <c r="Q14" s="24" t="s">
        <v>565</v>
      </c>
      <c r="R14" s="12" t="s">
        <v>521</v>
      </c>
      <c r="S14" s="3" t="s">
        <v>322</v>
      </c>
      <c r="T14" s="3" t="s">
        <v>322</v>
      </c>
      <c r="U14" s="3" t="s">
        <v>322</v>
      </c>
      <c r="V14" s="3" t="s">
        <v>408</v>
      </c>
      <c r="W14" s="3" t="s">
        <v>409</v>
      </c>
      <c r="X14" s="3" t="s">
        <v>193</v>
      </c>
      <c r="Y14" s="3" t="s">
        <v>410</v>
      </c>
      <c r="Z14">
        <v>367</v>
      </c>
      <c r="AA14" s="3" t="s">
        <v>411</v>
      </c>
      <c r="AB14" s="3" t="s">
        <v>218</v>
      </c>
      <c r="AC14" s="3" t="s">
        <v>412</v>
      </c>
      <c r="AD14">
        <v>1</v>
      </c>
      <c r="AE14" s="3" t="s">
        <v>254</v>
      </c>
      <c r="AF14">
        <v>28</v>
      </c>
      <c r="AG14" s="3" t="s">
        <v>254</v>
      </c>
      <c r="AH14">
        <v>24</v>
      </c>
      <c r="AI14" s="3" t="s">
        <v>326</v>
      </c>
      <c r="AJ14">
        <v>78294</v>
      </c>
      <c r="AK14" s="3" t="s">
        <v>327</v>
      </c>
      <c r="AL14" s="8" t="s">
        <v>333</v>
      </c>
      <c r="AM14" s="6" t="s">
        <v>333</v>
      </c>
      <c r="AN14" s="6" t="s">
        <v>333</v>
      </c>
      <c r="AO14" s="3" t="s">
        <v>328</v>
      </c>
      <c r="AP14" s="3" t="s">
        <v>413</v>
      </c>
      <c r="AQ14" s="3" t="s">
        <v>329</v>
      </c>
      <c r="AR14" s="3" t="s">
        <v>413</v>
      </c>
      <c r="AS14" s="11">
        <v>1186</v>
      </c>
      <c r="AT14" s="11" t="s">
        <v>348</v>
      </c>
      <c r="AU14" s="11" t="s">
        <v>348</v>
      </c>
      <c r="AV14" s="11" t="s">
        <v>348</v>
      </c>
      <c r="AW14" s="11">
        <v>843923.25</v>
      </c>
      <c r="AX14" s="11">
        <v>978950.97</v>
      </c>
      <c r="AY14">
        <v>0</v>
      </c>
      <c r="AZ14">
        <v>0</v>
      </c>
      <c r="BA14" s="3" t="s">
        <v>330</v>
      </c>
      <c r="BB14">
        <v>0</v>
      </c>
      <c r="BC14" s="3" t="s">
        <v>331</v>
      </c>
      <c r="BD14" s="3" t="s">
        <v>366</v>
      </c>
      <c r="BE14" s="11" t="s">
        <v>338</v>
      </c>
      <c r="BF14" s="11" t="s">
        <v>416</v>
      </c>
      <c r="BG14" s="24" t="s">
        <v>699</v>
      </c>
      <c r="BH14" s="12" t="s">
        <v>522</v>
      </c>
      <c r="BI14" s="14">
        <v>14</v>
      </c>
      <c r="BJ14" s="3" t="s">
        <v>350</v>
      </c>
      <c r="BK14" s="3" t="s">
        <v>417</v>
      </c>
      <c r="BL14" s="4" t="s">
        <v>531</v>
      </c>
      <c r="BM14" s="3" t="s">
        <v>333</v>
      </c>
      <c r="BN14" s="3" t="s">
        <v>333</v>
      </c>
      <c r="BO14" s="15" t="s">
        <v>523</v>
      </c>
      <c r="BP14" s="3" t="s">
        <v>333</v>
      </c>
      <c r="BQ14" s="33" t="s">
        <v>273</v>
      </c>
      <c r="BR14" s="3" t="s">
        <v>334</v>
      </c>
      <c r="BS14" s="17">
        <v>7</v>
      </c>
      <c r="BT14" s="3" t="s">
        <v>335</v>
      </c>
      <c r="BU14" s="12" t="s">
        <v>524</v>
      </c>
      <c r="BV14" s="12" t="s">
        <v>525</v>
      </c>
      <c r="BW14" s="16" t="s">
        <v>526</v>
      </c>
      <c r="BX14" s="24" t="s">
        <v>565</v>
      </c>
      <c r="BY14" s="3" t="s">
        <v>365</v>
      </c>
      <c r="BZ14" s="7">
        <v>44567</v>
      </c>
      <c r="CA14" s="9" t="s">
        <v>533</v>
      </c>
      <c r="CB14" s="8" t="s">
        <v>738</v>
      </c>
    </row>
    <row r="15" spans="1:80">
      <c r="A15">
        <v>2021</v>
      </c>
      <c r="B15" s="5">
        <v>44208</v>
      </c>
      <c r="C15" s="3" t="s">
        <v>320</v>
      </c>
      <c r="D15" s="3" t="s">
        <v>351</v>
      </c>
      <c r="E15" s="3" t="s">
        <v>321</v>
      </c>
      <c r="F15" s="3" t="s">
        <v>185</v>
      </c>
      <c r="G15" s="17">
        <v>8</v>
      </c>
      <c r="H15" s="3" t="s">
        <v>418</v>
      </c>
      <c r="I15" s="24" t="s">
        <v>686</v>
      </c>
      <c r="J15" s="10">
        <v>44420</v>
      </c>
      <c r="K15" s="3" t="s">
        <v>419</v>
      </c>
      <c r="L15" s="17">
        <v>8</v>
      </c>
      <c r="M15" s="10">
        <v>1</v>
      </c>
      <c r="N15" s="17">
        <v>8</v>
      </c>
      <c r="O15" s="17">
        <v>8</v>
      </c>
      <c r="P15" s="24" t="s">
        <v>581</v>
      </c>
      <c r="Q15" s="24" t="s">
        <v>566</v>
      </c>
      <c r="R15" s="12" t="s">
        <v>521</v>
      </c>
      <c r="S15" s="3" t="s">
        <v>322</v>
      </c>
      <c r="T15" s="3" t="s">
        <v>322</v>
      </c>
      <c r="U15" s="3" t="s">
        <v>322</v>
      </c>
      <c r="V15" s="3" t="s">
        <v>380</v>
      </c>
      <c r="W15" s="3" t="s">
        <v>381</v>
      </c>
      <c r="X15" s="3" t="s">
        <v>193</v>
      </c>
      <c r="Y15" s="3" t="s">
        <v>382</v>
      </c>
      <c r="Z15">
        <v>6</v>
      </c>
      <c r="AA15">
        <v>353</v>
      </c>
      <c r="AB15" s="3" t="s">
        <v>218</v>
      </c>
      <c r="AC15" s="3" t="s">
        <v>383</v>
      </c>
      <c r="AD15">
        <v>1</v>
      </c>
      <c r="AE15" s="3" t="s">
        <v>254</v>
      </c>
      <c r="AF15">
        <v>28</v>
      </c>
      <c r="AG15" s="3" t="s">
        <v>254</v>
      </c>
      <c r="AH15">
        <v>24</v>
      </c>
      <c r="AI15" s="3" t="s">
        <v>326</v>
      </c>
      <c r="AJ15">
        <v>78309</v>
      </c>
      <c r="AK15" s="3" t="s">
        <v>327</v>
      </c>
      <c r="AL15" s="8" t="s">
        <v>333</v>
      </c>
      <c r="AM15" s="6" t="s">
        <v>333</v>
      </c>
      <c r="AN15" s="6" t="s">
        <v>333</v>
      </c>
      <c r="AO15" s="3" t="s">
        <v>328</v>
      </c>
      <c r="AP15" s="3" t="s">
        <v>420</v>
      </c>
      <c r="AQ15" s="3" t="s">
        <v>329</v>
      </c>
      <c r="AR15" s="3" t="s">
        <v>420</v>
      </c>
      <c r="AS15" s="11">
        <v>1218</v>
      </c>
      <c r="AT15" s="11" t="s">
        <v>346</v>
      </c>
      <c r="AU15" s="11" t="s">
        <v>346</v>
      </c>
      <c r="AV15" s="11" t="s">
        <v>346</v>
      </c>
      <c r="AW15" s="11">
        <v>212804.15</v>
      </c>
      <c r="AX15" s="11">
        <v>246852.81400000001</v>
      </c>
      <c r="AY15">
        <v>0</v>
      </c>
      <c r="AZ15">
        <v>0</v>
      </c>
      <c r="BA15" s="3" t="s">
        <v>330</v>
      </c>
      <c r="BB15">
        <v>0</v>
      </c>
      <c r="BC15" s="3" t="s">
        <v>331</v>
      </c>
      <c r="BD15" s="3" t="s">
        <v>419</v>
      </c>
      <c r="BE15" s="11" t="s">
        <v>338</v>
      </c>
      <c r="BF15" s="11" t="s">
        <v>320</v>
      </c>
      <c r="BG15" s="24" t="s">
        <v>700</v>
      </c>
      <c r="BH15" s="12" t="s">
        <v>522</v>
      </c>
      <c r="BI15" s="14">
        <v>15</v>
      </c>
      <c r="BJ15" s="3" t="s">
        <v>332</v>
      </c>
      <c r="BK15" s="3" t="s">
        <v>421</v>
      </c>
      <c r="BL15" s="4" t="s">
        <v>532</v>
      </c>
      <c r="BM15" s="3" t="s">
        <v>333</v>
      </c>
      <c r="BN15" s="3" t="s">
        <v>333</v>
      </c>
      <c r="BO15" s="15" t="s">
        <v>523</v>
      </c>
      <c r="BP15" s="3" t="s">
        <v>333</v>
      </c>
      <c r="BQ15" s="33" t="s">
        <v>273</v>
      </c>
      <c r="BR15" s="3" t="s">
        <v>334</v>
      </c>
      <c r="BS15" s="17">
        <v>8</v>
      </c>
      <c r="BT15" s="3" t="s">
        <v>335</v>
      </c>
      <c r="BU15" s="12" t="s">
        <v>524</v>
      </c>
      <c r="BV15" s="12" t="s">
        <v>525</v>
      </c>
      <c r="BW15" s="16" t="s">
        <v>526</v>
      </c>
      <c r="BX15" s="24" t="s">
        <v>566</v>
      </c>
      <c r="BY15" s="3" t="s">
        <v>365</v>
      </c>
      <c r="BZ15" s="7">
        <v>44567</v>
      </c>
      <c r="CA15" s="9" t="s">
        <v>533</v>
      </c>
      <c r="CB15" s="8" t="s">
        <v>738</v>
      </c>
    </row>
    <row r="16" spans="1:80">
      <c r="A16">
        <v>2021</v>
      </c>
      <c r="B16" s="5">
        <v>44208</v>
      </c>
      <c r="C16" s="3" t="s">
        <v>320</v>
      </c>
      <c r="D16" s="3" t="s">
        <v>351</v>
      </c>
      <c r="E16" s="3" t="s">
        <v>339</v>
      </c>
      <c r="F16" s="3" t="s">
        <v>185</v>
      </c>
      <c r="G16" s="17">
        <v>9</v>
      </c>
      <c r="H16" s="3" t="s">
        <v>426</v>
      </c>
      <c r="I16" s="24" t="s">
        <v>687</v>
      </c>
      <c r="J16" s="11" t="s">
        <v>337</v>
      </c>
      <c r="K16" s="3" t="s">
        <v>427</v>
      </c>
      <c r="L16" s="17">
        <v>9</v>
      </c>
      <c r="M16" s="10">
        <v>1</v>
      </c>
      <c r="N16" s="17">
        <v>9</v>
      </c>
      <c r="O16" s="17">
        <v>9</v>
      </c>
      <c r="P16" s="24" t="s">
        <v>582</v>
      </c>
      <c r="Q16" s="24" t="s">
        <v>567</v>
      </c>
      <c r="R16" s="12" t="s">
        <v>521</v>
      </c>
      <c r="S16" s="3" t="s">
        <v>428</v>
      </c>
      <c r="T16" s="3" t="s">
        <v>429</v>
      </c>
      <c r="U16" s="3" t="s">
        <v>430</v>
      </c>
      <c r="V16" s="3" t="s">
        <v>385</v>
      </c>
      <c r="W16" s="3" t="s">
        <v>431</v>
      </c>
      <c r="X16" s="3" t="s">
        <v>193</v>
      </c>
      <c r="Y16" s="3" t="s">
        <v>432</v>
      </c>
      <c r="Z16">
        <v>1094</v>
      </c>
      <c r="AA16" s="3" t="s">
        <v>433</v>
      </c>
      <c r="AB16" s="3" t="s">
        <v>218</v>
      </c>
      <c r="AC16" s="3" t="s">
        <v>434</v>
      </c>
      <c r="AD16">
        <v>1</v>
      </c>
      <c r="AE16" s="3" t="s">
        <v>254</v>
      </c>
      <c r="AF16">
        <v>28</v>
      </c>
      <c r="AG16" s="3" t="s">
        <v>254</v>
      </c>
      <c r="AH16">
        <v>24</v>
      </c>
      <c r="AI16" s="3" t="s">
        <v>326</v>
      </c>
      <c r="AJ16">
        <v>78230</v>
      </c>
      <c r="AK16" s="3" t="s">
        <v>327</v>
      </c>
      <c r="AL16" s="8" t="s">
        <v>333</v>
      </c>
      <c r="AM16" s="6" t="s">
        <v>333</v>
      </c>
      <c r="AN16" s="6" t="s">
        <v>333</v>
      </c>
      <c r="AO16" s="3" t="s">
        <v>328</v>
      </c>
      <c r="AP16" s="3" t="s">
        <v>340</v>
      </c>
      <c r="AQ16" s="3" t="s">
        <v>329</v>
      </c>
      <c r="AR16" s="3" t="s">
        <v>340</v>
      </c>
      <c r="AS16" s="11">
        <v>1185</v>
      </c>
      <c r="AT16" s="11" t="s">
        <v>392</v>
      </c>
      <c r="AU16" s="11" t="s">
        <v>392</v>
      </c>
      <c r="AV16" s="11" t="s">
        <v>392</v>
      </c>
      <c r="AW16" s="11">
        <v>1203854.31</v>
      </c>
      <c r="AX16" s="11">
        <v>1396470.9996</v>
      </c>
      <c r="AY16">
        <v>0</v>
      </c>
      <c r="AZ16">
        <v>0</v>
      </c>
      <c r="BA16" s="3" t="s">
        <v>330</v>
      </c>
      <c r="BB16">
        <v>0</v>
      </c>
      <c r="BC16" s="3" t="s">
        <v>331</v>
      </c>
      <c r="BD16" s="3" t="s">
        <v>427</v>
      </c>
      <c r="BE16" s="11" t="s">
        <v>347</v>
      </c>
      <c r="BF16" s="10">
        <v>44562</v>
      </c>
      <c r="BG16" s="24" t="s">
        <v>701</v>
      </c>
      <c r="BH16" s="12" t="s">
        <v>522</v>
      </c>
      <c r="BI16" s="14">
        <v>18</v>
      </c>
      <c r="BJ16" s="3" t="s">
        <v>332</v>
      </c>
      <c r="BK16" s="3" t="s">
        <v>435</v>
      </c>
      <c r="BL16" s="4" t="s">
        <v>532</v>
      </c>
      <c r="BM16" s="3" t="s">
        <v>333</v>
      </c>
      <c r="BN16" s="3" t="s">
        <v>333</v>
      </c>
      <c r="BO16" s="15" t="s">
        <v>523</v>
      </c>
      <c r="BP16" s="3" t="s">
        <v>333</v>
      </c>
      <c r="BQ16" s="33" t="s">
        <v>273</v>
      </c>
      <c r="BR16" s="3" t="s">
        <v>334</v>
      </c>
      <c r="BS16" s="17">
        <v>9</v>
      </c>
      <c r="BT16" s="3" t="s">
        <v>335</v>
      </c>
      <c r="BU16" s="12" t="s">
        <v>524</v>
      </c>
      <c r="BV16" s="12" t="s">
        <v>525</v>
      </c>
      <c r="BW16" s="16" t="s">
        <v>526</v>
      </c>
      <c r="BX16" s="24" t="s">
        <v>567</v>
      </c>
      <c r="BY16" s="3" t="s">
        <v>365</v>
      </c>
      <c r="BZ16" s="7">
        <v>44567</v>
      </c>
      <c r="CA16" s="9" t="s">
        <v>533</v>
      </c>
      <c r="CB16" s="8" t="s">
        <v>738</v>
      </c>
    </row>
    <row r="17" spans="1:80">
      <c r="A17">
        <v>2021</v>
      </c>
      <c r="B17" s="5">
        <v>44208</v>
      </c>
      <c r="C17" s="3" t="s">
        <v>320</v>
      </c>
      <c r="D17" s="3" t="s">
        <v>351</v>
      </c>
      <c r="E17" s="3" t="s">
        <v>339</v>
      </c>
      <c r="F17" s="3" t="s">
        <v>185</v>
      </c>
      <c r="G17" s="17">
        <v>10</v>
      </c>
      <c r="H17" s="3" t="s">
        <v>436</v>
      </c>
      <c r="I17" s="24" t="s">
        <v>688</v>
      </c>
      <c r="J17" s="11" t="s">
        <v>347</v>
      </c>
      <c r="K17" s="17" t="s">
        <v>437</v>
      </c>
      <c r="L17" s="17">
        <v>10</v>
      </c>
      <c r="M17" s="11" t="s">
        <v>392</v>
      </c>
      <c r="N17" s="17">
        <v>10</v>
      </c>
      <c r="O17" s="17">
        <v>10</v>
      </c>
      <c r="P17" s="24" t="s">
        <v>583</v>
      </c>
      <c r="Q17" s="24" t="s">
        <v>568</v>
      </c>
      <c r="R17" s="12" t="s">
        <v>521</v>
      </c>
      <c r="S17" s="3" t="s">
        <v>322</v>
      </c>
      <c r="T17" s="3" t="s">
        <v>322</v>
      </c>
      <c r="U17" s="3" t="s">
        <v>322</v>
      </c>
      <c r="V17" s="3" t="s">
        <v>438</v>
      </c>
      <c r="W17" s="3" t="s">
        <v>439</v>
      </c>
      <c r="X17" s="3" t="s">
        <v>193</v>
      </c>
      <c r="Y17" s="3" t="s">
        <v>440</v>
      </c>
      <c r="Z17">
        <v>1834</v>
      </c>
      <c r="AA17">
        <v>0</v>
      </c>
      <c r="AB17" s="3" t="s">
        <v>218</v>
      </c>
      <c r="AC17" s="3" t="s">
        <v>441</v>
      </c>
      <c r="AD17">
        <v>1</v>
      </c>
      <c r="AE17" s="3" t="s">
        <v>442</v>
      </c>
      <c r="AF17">
        <v>41</v>
      </c>
      <c r="AG17" s="3" t="s">
        <v>443</v>
      </c>
      <c r="AH17">
        <v>28</v>
      </c>
      <c r="AI17" s="3" t="s">
        <v>444</v>
      </c>
      <c r="AJ17">
        <v>87090</v>
      </c>
      <c r="AK17" s="3" t="s">
        <v>327</v>
      </c>
      <c r="AL17" s="8" t="s">
        <v>333</v>
      </c>
      <c r="AM17" s="6" t="s">
        <v>333</v>
      </c>
      <c r="AN17" s="6" t="s">
        <v>333</v>
      </c>
      <c r="AO17" s="3" t="s">
        <v>328</v>
      </c>
      <c r="AP17" s="3" t="s">
        <v>413</v>
      </c>
      <c r="AQ17" s="3" t="s">
        <v>329</v>
      </c>
      <c r="AR17" s="3" t="s">
        <v>413</v>
      </c>
      <c r="AS17" s="11">
        <v>1214</v>
      </c>
      <c r="AT17" s="11" t="s">
        <v>393</v>
      </c>
      <c r="AU17" s="11" t="s">
        <v>393</v>
      </c>
      <c r="AV17" s="11" t="s">
        <v>393</v>
      </c>
      <c r="AW17" s="11">
        <v>1156896</v>
      </c>
      <c r="AX17" s="11">
        <v>1341999.3600000001</v>
      </c>
      <c r="AY17">
        <v>0</v>
      </c>
      <c r="AZ17">
        <v>0</v>
      </c>
      <c r="BA17" s="3" t="s">
        <v>330</v>
      </c>
      <c r="BB17">
        <v>0</v>
      </c>
      <c r="BC17" s="3" t="s">
        <v>331</v>
      </c>
      <c r="BD17" s="3" t="s">
        <v>437</v>
      </c>
      <c r="BE17" s="11" t="s">
        <v>338</v>
      </c>
      <c r="BF17" s="11" t="s">
        <v>320</v>
      </c>
      <c r="BG17" s="24" t="s">
        <v>701</v>
      </c>
      <c r="BH17" s="12" t="s">
        <v>522</v>
      </c>
      <c r="BI17" s="14">
        <v>20</v>
      </c>
      <c r="BJ17" s="3" t="s">
        <v>332</v>
      </c>
      <c r="BK17" s="3" t="s">
        <v>445</v>
      </c>
      <c r="BL17" s="4" t="s">
        <v>531</v>
      </c>
      <c r="BM17" s="3" t="s">
        <v>333</v>
      </c>
      <c r="BN17" s="3" t="s">
        <v>333</v>
      </c>
      <c r="BO17" s="15" t="s">
        <v>523</v>
      </c>
      <c r="BP17" s="3" t="s">
        <v>333</v>
      </c>
      <c r="BQ17" s="33" t="s">
        <v>273</v>
      </c>
      <c r="BR17" s="3" t="s">
        <v>334</v>
      </c>
      <c r="BS17" s="17">
        <v>10</v>
      </c>
      <c r="BT17" s="3" t="s">
        <v>335</v>
      </c>
      <c r="BU17" s="12" t="s">
        <v>524</v>
      </c>
      <c r="BV17" s="12" t="s">
        <v>525</v>
      </c>
      <c r="BW17" s="16" t="s">
        <v>526</v>
      </c>
      <c r="BX17" s="24" t="s">
        <v>568</v>
      </c>
      <c r="BY17" s="3" t="s">
        <v>365</v>
      </c>
      <c r="BZ17" s="7">
        <v>44567</v>
      </c>
      <c r="CA17" s="9" t="s">
        <v>533</v>
      </c>
      <c r="CB17" s="8" t="s">
        <v>738</v>
      </c>
    </row>
    <row r="18" spans="1:80">
      <c r="A18">
        <v>2021</v>
      </c>
      <c r="B18" s="5">
        <v>44208</v>
      </c>
      <c r="C18" s="3" t="s">
        <v>320</v>
      </c>
      <c r="D18" s="3" t="s">
        <v>351</v>
      </c>
      <c r="E18" s="3" t="s">
        <v>321</v>
      </c>
      <c r="F18" s="3" t="s">
        <v>185</v>
      </c>
      <c r="G18" s="17">
        <v>11</v>
      </c>
      <c r="H18" s="3" t="s">
        <v>446</v>
      </c>
      <c r="I18" s="24" t="s">
        <v>689</v>
      </c>
      <c r="J18" s="11" t="s">
        <v>367</v>
      </c>
      <c r="K18" s="17" t="s">
        <v>447</v>
      </c>
      <c r="L18" s="17">
        <v>11</v>
      </c>
      <c r="M18" s="10">
        <v>1</v>
      </c>
      <c r="N18" s="17">
        <v>11</v>
      </c>
      <c r="O18" s="17">
        <v>11</v>
      </c>
      <c r="P18" s="24" t="s">
        <v>584</v>
      </c>
      <c r="Q18" s="24" t="s">
        <v>569</v>
      </c>
      <c r="R18" s="12" t="s">
        <v>521</v>
      </c>
      <c r="S18" s="3" t="s">
        <v>322</v>
      </c>
      <c r="T18" s="3" t="s">
        <v>322</v>
      </c>
      <c r="U18" s="3" t="s">
        <v>322</v>
      </c>
      <c r="V18" s="3" t="s">
        <v>399</v>
      </c>
      <c r="W18" s="3" t="s">
        <v>400</v>
      </c>
      <c r="X18" s="3" t="s">
        <v>193</v>
      </c>
      <c r="Y18" s="3" t="s">
        <v>401</v>
      </c>
      <c r="Z18">
        <v>107</v>
      </c>
      <c r="AA18">
        <v>0</v>
      </c>
      <c r="AB18" s="3" t="s">
        <v>218</v>
      </c>
      <c r="AC18" s="3" t="s">
        <v>402</v>
      </c>
      <c r="AD18">
        <v>1</v>
      </c>
      <c r="AE18" s="3" t="s">
        <v>254</v>
      </c>
      <c r="AF18">
        <v>28</v>
      </c>
      <c r="AG18" s="3" t="s">
        <v>254</v>
      </c>
      <c r="AH18">
        <v>24</v>
      </c>
      <c r="AI18" s="3" t="s">
        <v>326</v>
      </c>
      <c r="AJ18">
        <v>78369</v>
      </c>
      <c r="AK18" s="3" t="s">
        <v>327</v>
      </c>
      <c r="AL18" s="8" t="s">
        <v>333</v>
      </c>
      <c r="AM18" s="6" t="s">
        <v>333</v>
      </c>
      <c r="AN18" s="6" t="s">
        <v>333</v>
      </c>
      <c r="AO18" s="3" t="s">
        <v>328</v>
      </c>
      <c r="AP18" s="3" t="s">
        <v>340</v>
      </c>
      <c r="AQ18" s="3" t="s">
        <v>329</v>
      </c>
      <c r="AR18" s="3" t="s">
        <v>340</v>
      </c>
      <c r="AS18" s="11">
        <v>1213</v>
      </c>
      <c r="AT18" s="11" t="s">
        <v>393</v>
      </c>
      <c r="AU18" s="11" t="s">
        <v>393</v>
      </c>
      <c r="AV18" s="11" t="s">
        <v>393</v>
      </c>
      <c r="AW18" s="11">
        <v>1193965.52</v>
      </c>
      <c r="AX18" s="11">
        <v>1385000.0031999999</v>
      </c>
      <c r="AY18">
        <v>0</v>
      </c>
      <c r="AZ18">
        <v>0</v>
      </c>
      <c r="BA18" s="3" t="s">
        <v>330</v>
      </c>
      <c r="BB18">
        <v>0</v>
      </c>
      <c r="BC18" s="3" t="s">
        <v>331</v>
      </c>
      <c r="BD18" s="3" t="s">
        <v>447</v>
      </c>
      <c r="BE18" s="11" t="s">
        <v>338</v>
      </c>
      <c r="BF18" s="11" t="s">
        <v>320</v>
      </c>
      <c r="BG18" s="24" t="s">
        <v>702</v>
      </c>
      <c r="BH18" s="12" t="s">
        <v>522</v>
      </c>
      <c r="BI18" s="14">
        <v>21</v>
      </c>
      <c r="BJ18" s="3" t="s">
        <v>332</v>
      </c>
      <c r="BK18" s="3" t="s">
        <v>448</v>
      </c>
      <c r="BL18" s="4" t="s">
        <v>532</v>
      </c>
      <c r="BM18" s="3" t="s">
        <v>333</v>
      </c>
      <c r="BN18" s="3" t="s">
        <v>333</v>
      </c>
      <c r="BO18" s="15" t="s">
        <v>523</v>
      </c>
      <c r="BP18" s="3" t="s">
        <v>333</v>
      </c>
      <c r="BQ18" s="33" t="s">
        <v>273</v>
      </c>
      <c r="BR18" s="3" t="s">
        <v>334</v>
      </c>
      <c r="BS18" s="17">
        <v>11</v>
      </c>
      <c r="BT18" s="3" t="s">
        <v>335</v>
      </c>
      <c r="BU18" s="12" t="s">
        <v>524</v>
      </c>
      <c r="BV18" s="12" t="s">
        <v>525</v>
      </c>
      <c r="BW18" s="16" t="s">
        <v>526</v>
      </c>
      <c r="BX18" s="24" t="s">
        <v>569</v>
      </c>
      <c r="BY18" s="3" t="s">
        <v>365</v>
      </c>
      <c r="BZ18" s="7">
        <v>44567</v>
      </c>
      <c r="CA18" s="9" t="s">
        <v>533</v>
      </c>
      <c r="CB18" s="8" t="s">
        <v>738</v>
      </c>
    </row>
    <row r="19" spans="1:80">
      <c r="A19">
        <v>2021</v>
      </c>
      <c r="B19" s="5">
        <v>44208</v>
      </c>
      <c r="C19" s="3" t="s">
        <v>320</v>
      </c>
      <c r="D19" s="3" t="s">
        <v>351</v>
      </c>
      <c r="E19" s="3" t="s">
        <v>321</v>
      </c>
      <c r="F19" s="3" t="s">
        <v>185</v>
      </c>
      <c r="G19" s="17">
        <v>12</v>
      </c>
      <c r="H19" s="3" t="s">
        <v>449</v>
      </c>
      <c r="I19" s="24" t="s">
        <v>690</v>
      </c>
      <c r="J19" s="11" t="s">
        <v>393</v>
      </c>
      <c r="K19" s="17" t="s">
        <v>450</v>
      </c>
      <c r="L19" s="17">
        <v>12</v>
      </c>
      <c r="M19" s="11" t="s">
        <v>347</v>
      </c>
      <c r="N19" s="17">
        <v>12</v>
      </c>
      <c r="O19" s="17">
        <v>12</v>
      </c>
      <c r="P19" s="24" t="s">
        <v>585</v>
      </c>
      <c r="Q19" s="24" t="s">
        <v>570</v>
      </c>
      <c r="R19" s="12" t="s">
        <v>521</v>
      </c>
      <c r="S19" s="3" t="s">
        <v>451</v>
      </c>
      <c r="T19" s="3" t="s">
        <v>429</v>
      </c>
      <c r="U19" s="3" t="s">
        <v>452</v>
      </c>
      <c r="V19" s="3" t="s">
        <v>385</v>
      </c>
      <c r="W19" s="3" t="s">
        <v>453</v>
      </c>
      <c r="X19" s="3" t="s">
        <v>193</v>
      </c>
      <c r="Y19" s="3" t="s">
        <v>454</v>
      </c>
      <c r="Z19">
        <v>170</v>
      </c>
      <c r="AA19">
        <v>0</v>
      </c>
      <c r="AB19" s="3" t="s">
        <v>218</v>
      </c>
      <c r="AC19" s="3" t="s">
        <v>455</v>
      </c>
      <c r="AD19">
        <v>1</v>
      </c>
      <c r="AE19" s="3" t="s">
        <v>254</v>
      </c>
      <c r="AF19">
        <v>28</v>
      </c>
      <c r="AG19" s="3" t="s">
        <v>254</v>
      </c>
      <c r="AH19">
        <v>24</v>
      </c>
      <c r="AI19" s="3" t="s">
        <v>326</v>
      </c>
      <c r="AJ19">
        <v>78218</v>
      </c>
      <c r="AK19" s="3" t="s">
        <v>327</v>
      </c>
      <c r="AL19" s="8" t="s">
        <v>333</v>
      </c>
      <c r="AM19" s="6" t="s">
        <v>333</v>
      </c>
      <c r="AN19" s="6" t="s">
        <v>333</v>
      </c>
      <c r="AO19" s="3" t="s">
        <v>328</v>
      </c>
      <c r="AP19" s="3" t="s">
        <v>456</v>
      </c>
      <c r="AQ19" s="3" t="s">
        <v>329</v>
      </c>
      <c r="AR19" s="3" t="s">
        <v>456</v>
      </c>
      <c r="AS19" s="11" t="s">
        <v>457</v>
      </c>
      <c r="AT19" s="10">
        <v>44558</v>
      </c>
      <c r="AU19" s="10">
        <v>44558</v>
      </c>
      <c r="AV19" s="10">
        <v>44558</v>
      </c>
      <c r="AW19" s="11">
        <f>SUM(22812.54+660773.8)</f>
        <v>683586.34000000008</v>
      </c>
      <c r="AX19" s="11">
        <f>SUM(26462.5464+766497.608)</f>
        <v>792960.1544</v>
      </c>
      <c r="AY19">
        <v>0</v>
      </c>
      <c r="AZ19">
        <v>0</v>
      </c>
      <c r="BA19" s="3" t="s">
        <v>330</v>
      </c>
      <c r="BB19">
        <v>0</v>
      </c>
      <c r="BC19" s="3" t="s">
        <v>331</v>
      </c>
      <c r="BD19" s="3" t="s">
        <v>450</v>
      </c>
      <c r="BE19" s="11" t="s">
        <v>338</v>
      </c>
      <c r="BF19" s="11" t="s">
        <v>320</v>
      </c>
      <c r="BG19" s="24" t="s">
        <v>703</v>
      </c>
      <c r="BH19" s="12" t="s">
        <v>522</v>
      </c>
      <c r="BI19" s="14">
        <v>22</v>
      </c>
      <c r="BJ19" s="3" t="s">
        <v>332</v>
      </c>
      <c r="BK19" s="3" t="s">
        <v>458</v>
      </c>
      <c r="BL19" s="4" t="s">
        <v>532</v>
      </c>
      <c r="BM19" s="3" t="s">
        <v>333</v>
      </c>
      <c r="BN19" s="3" t="s">
        <v>333</v>
      </c>
      <c r="BO19" s="15" t="s">
        <v>523</v>
      </c>
      <c r="BP19" s="3" t="s">
        <v>333</v>
      </c>
      <c r="BQ19" s="33" t="s">
        <v>273</v>
      </c>
      <c r="BR19" s="3" t="s">
        <v>334</v>
      </c>
      <c r="BS19" s="17">
        <v>12</v>
      </c>
      <c r="BT19" s="3" t="s">
        <v>335</v>
      </c>
      <c r="BU19" s="12" t="s">
        <v>524</v>
      </c>
      <c r="BV19" s="12" t="s">
        <v>525</v>
      </c>
      <c r="BW19" s="16" t="s">
        <v>526</v>
      </c>
      <c r="BX19" s="24" t="s">
        <v>570</v>
      </c>
      <c r="BY19" s="3" t="s">
        <v>365</v>
      </c>
      <c r="BZ19" s="7">
        <v>44567</v>
      </c>
      <c r="CA19" s="9" t="s">
        <v>533</v>
      </c>
      <c r="CB19" s="8" t="s">
        <v>738</v>
      </c>
    </row>
    <row r="20" spans="1:80">
      <c r="A20">
        <v>2021</v>
      </c>
      <c r="B20" s="5">
        <v>44208</v>
      </c>
      <c r="C20" s="3" t="s">
        <v>320</v>
      </c>
      <c r="D20" s="3" t="s">
        <v>351</v>
      </c>
      <c r="E20" s="3" t="s">
        <v>339</v>
      </c>
      <c r="F20" s="3" t="s">
        <v>185</v>
      </c>
      <c r="G20" s="17">
        <v>13</v>
      </c>
      <c r="H20" s="3" t="s">
        <v>460</v>
      </c>
      <c r="I20" s="24" t="s">
        <v>691</v>
      </c>
      <c r="J20" s="11" t="s">
        <v>393</v>
      </c>
      <c r="K20" s="3" t="s">
        <v>461</v>
      </c>
      <c r="L20" s="17">
        <v>13</v>
      </c>
      <c r="M20" s="10">
        <v>1</v>
      </c>
      <c r="N20" s="17">
        <v>13</v>
      </c>
      <c r="O20" s="17">
        <v>13</v>
      </c>
      <c r="P20" s="24" t="s">
        <v>586</v>
      </c>
      <c r="Q20" s="24" t="s">
        <v>571</v>
      </c>
      <c r="R20" s="12" t="s">
        <v>521</v>
      </c>
      <c r="S20" s="3" t="s">
        <v>451</v>
      </c>
      <c r="T20" s="3" t="s">
        <v>429</v>
      </c>
      <c r="U20" s="3" t="s">
        <v>452</v>
      </c>
      <c r="V20" s="3" t="s">
        <v>385</v>
      </c>
      <c r="W20" s="3" t="s">
        <v>453</v>
      </c>
      <c r="X20" s="3" t="s">
        <v>193</v>
      </c>
      <c r="Y20" s="3" t="s">
        <v>454</v>
      </c>
      <c r="Z20">
        <v>170</v>
      </c>
      <c r="AA20">
        <v>0</v>
      </c>
      <c r="AB20" s="3" t="s">
        <v>218</v>
      </c>
      <c r="AC20" s="3" t="s">
        <v>455</v>
      </c>
      <c r="AD20">
        <v>1</v>
      </c>
      <c r="AE20" s="3" t="s">
        <v>254</v>
      </c>
      <c r="AF20">
        <v>28</v>
      </c>
      <c r="AG20" s="3" t="s">
        <v>254</v>
      </c>
      <c r="AH20">
        <v>24</v>
      </c>
      <c r="AI20" s="3" t="s">
        <v>326</v>
      </c>
      <c r="AJ20">
        <v>78218</v>
      </c>
      <c r="AK20" s="3" t="s">
        <v>327</v>
      </c>
      <c r="AL20" s="8" t="s">
        <v>333</v>
      </c>
      <c r="AM20" s="6" t="s">
        <v>333</v>
      </c>
      <c r="AN20" s="6" t="s">
        <v>333</v>
      </c>
      <c r="AO20" s="3" t="s">
        <v>328</v>
      </c>
      <c r="AP20" s="3" t="s">
        <v>413</v>
      </c>
      <c r="AQ20" s="3" t="s">
        <v>329</v>
      </c>
      <c r="AR20" s="3" t="s">
        <v>413</v>
      </c>
      <c r="AS20" s="11">
        <v>1228</v>
      </c>
      <c r="AT20" s="11" t="s">
        <v>390</v>
      </c>
      <c r="AU20" s="11" t="s">
        <v>390</v>
      </c>
      <c r="AV20" s="11" t="s">
        <v>390</v>
      </c>
      <c r="AW20" s="11">
        <v>391000</v>
      </c>
      <c r="AX20" s="11">
        <v>453560</v>
      </c>
      <c r="AY20">
        <v>0</v>
      </c>
      <c r="AZ20">
        <v>0</v>
      </c>
      <c r="BA20" s="3" t="s">
        <v>330</v>
      </c>
      <c r="BB20">
        <v>0</v>
      </c>
      <c r="BC20" s="3" t="s">
        <v>331</v>
      </c>
      <c r="BD20" s="3" t="s">
        <v>461</v>
      </c>
      <c r="BE20" s="11" t="s">
        <v>349</v>
      </c>
      <c r="BF20" s="10">
        <v>44562</v>
      </c>
      <c r="BG20" s="24" t="s">
        <v>703</v>
      </c>
      <c r="BH20" s="12" t="s">
        <v>522</v>
      </c>
      <c r="BI20" s="14">
        <v>24</v>
      </c>
      <c r="BJ20" s="3" t="s">
        <v>350</v>
      </c>
      <c r="BK20" s="3" t="s">
        <v>462</v>
      </c>
      <c r="BL20" s="4" t="s">
        <v>531</v>
      </c>
      <c r="BM20" s="3" t="s">
        <v>333</v>
      </c>
      <c r="BN20" s="3" t="s">
        <v>333</v>
      </c>
      <c r="BO20" s="15" t="s">
        <v>523</v>
      </c>
      <c r="BP20" s="3" t="s">
        <v>333</v>
      </c>
      <c r="BQ20" s="33" t="s">
        <v>273</v>
      </c>
      <c r="BR20" s="3" t="s">
        <v>334</v>
      </c>
      <c r="BS20" s="17">
        <v>13</v>
      </c>
      <c r="BT20" s="3" t="s">
        <v>335</v>
      </c>
      <c r="BU20" s="12" t="s">
        <v>524</v>
      </c>
      <c r="BV20" s="12" t="s">
        <v>525</v>
      </c>
      <c r="BW20" s="16" t="s">
        <v>526</v>
      </c>
      <c r="BX20" s="24" t="s">
        <v>571</v>
      </c>
      <c r="BY20" s="3" t="s">
        <v>365</v>
      </c>
      <c r="BZ20" s="7">
        <v>44567</v>
      </c>
      <c r="CA20" s="9" t="s">
        <v>533</v>
      </c>
      <c r="CB20" s="8" t="s">
        <v>738</v>
      </c>
    </row>
    <row r="21" spans="1:80">
      <c r="A21">
        <v>2021</v>
      </c>
      <c r="B21" s="5">
        <v>44208</v>
      </c>
      <c r="C21" s="3" t="s">
        <v>320</v>
      </c>
      <c r="D21" s="3" t="s">
        <v>351</v>
      </c>
      <c r="E21" s="3" t="s">
        <v>339</v>
      </c>
      <c r="F21" s="3" t="s">
        <v>185</v>
      </c>
      <c r="G21" s="17">
        <v>14</v>
      </c>
      <c r="H21" s="3" t="s">
        <v>463</v>
      </c>
      <c r="I21" s="24" t="s">
        <v>692</v>
      </c>
      <c r="J21" s="11" t="s">
        <v>393</v>
      </c>
      <c r="K21" s="3" t="s">
        <v>464</v>
      </c>
      <c r="L21" s="17">
        <v>14</v>
      </c>
      <c r="M21" s="10">
        <v>1</v>
      </c>
      <c r="N21" s="17">
        <v>14</v>
      </c>
      <c r="O21" s="17">
        <v>14</v>
      </c>
      <c r="P21" s="24" t="s">
        <v>587</v>
      </c>
      <c r="Q21" s="24" t="s">
        <v>572</v>
      </c>
      <c r="R21" s="12" t="s">
        <v>521</v>
      </c>
      <c r="S21" s="3" t="s">
        <v>451</v>
      </c>
      <c r="T21" s="3" t="s">
        <v>429</v>
      </c>
      <c r="U21" s="3" t="s">
        <v>452</v>
      </c>
      <c r="V21" s="3" t="s">
        <v>385</v>
      </c>
      <c r="W21" s="3" t="s">
        <v>453</v>
      </c>
      <c r="X21" s="3" t="s">
        <v>193</v>
      </c>
      <c r="Y21" s="3" t="s">
        <v>454</v>
      </c>
      <c r="Z21">
        <v>170</v>
      </c>
      <c r="AA21">
        <v>0</v>
      </c>
      <c r="AB21" s="3" t="s">
        <v>218</v>
      </c>
      <c r="AC21" s="3" t="s">
        <v>455</v>
      </c>
      <c r="AD21">
        <v>1</v>
      </c>
      <c r="AE21" s="3" t="s">
        <v>254</v>
      </c>
      <c r="AF21">
        <v>28</v>
      </c>
      <c r="AG21" s="3" t="s">
        <v>254</v>
      </c>
      <c r="AH21">
        <v>24</v>
      </c>
      <c r="AI21" s="3" t="s">
        <v>326</v>
      </c>
      <c r="AJ21">
        <v>78218</v>
      </c>
      <c r="AK21" s="3" t="s">
        <v>327</v>
      </c>
      <c r="AL21" s="8" t="s">
        <v>333</v>
      </c>
      <c r="AM21" s="6" t="s">
        <v>333</v>
      </c>
      <c r="AN21" s="6" t="s">
        <v>333</v>
      </c>
      <c r="AO21" s="3" t="s">
        <v>328</v>
      </c>
      <c r="AP21" s="3" t="s">
        <v>413</v>
      </c>
      <c r="AQ21" s="3" t="s">
        <v>329</v>
      </c>
      <c r="AR21" s="3" t="s">
        <v>413</v>
      </c>
      <c r="AS21" s="11" t="s">
        <v>465</v>
      </c>
      <c r="AT21" s="10">
        <v>44557</v>
      </c>
      <c r="AU21" s="10">
        <v>44557</v>
      </c>
      <c r="AV21" s="10">
        <v>44557</v>
      </c>
      <c r="AW21" s="11">
        <f>SUM(467920+273242+71376)</f>
        <v>812538</v>
      </c>
      <c r="AX21" s="11">
        <f>SUM(542787.2, 316960.72+82796.16)</f>
        <v>942544.08</v>
      </c>
      <c r="AY21">
        <v>0</v>
      </c>
      <c r="AZ21">
        <v>0</v>
      </c>
      <c r="BA21" s="3" t="s">
        <v>330</v>
      </c>
      <c r="BB21">
        <v>0</v>
      </c>
      <c r="BC21" s="3" t="s">
        <v>331</v>
      </c>
      <c r="BD21" s="3" t="s">
        <v>464</v>
      </c>
      <c r="BE21" s="10">
        <v>44560</v>
      </c>
      <c r="BF21" s="10">
        <v>44562</v>
      </c>
      <c r="BG21" s="24" t="s">
        <v>704</v>
      </c>
      <c r="BH21" s="12" t="s">
        <v>522</v>
      </c>
      <c r="BI21" s="14">
        <v>25</v>
      </c>
      <c r="BJ21" s="3" t="s">
        <v>350</v>
      </c>
      <c r="BK21" s="3" t="s">
        <v>466</v>
      </c>
      <c r="BL21" s="4" t="s">
        <v>531</v>
      </c>
      <c r="BM21" s="3" t="s">
        <v>333</v>
      </c>
      <c r="BN21" s="3" t="s">
        <v>333</v>
      </c>
      <c r="BO21" s="15" t="s">
        <v>523</v>
      </c>
      <c r="BP21" s="3" t="s">
        <v>333</v>
      </c>
      <c r="BQ21" s="33" t="s">
        <v>273</v>
      </c>
      <c r="BR21" s="3" t="s">
        <v>334</v>
      </c>
      <c r="BS21" s="17">
        <v>14</v>
      </c>
      <c r="BT21" s="3" t="s">
        <v>335</v>
      </c>
      <c r="BU21" s="12" t="s">
        <v>524</v>
      </c>
      <c r="BV21" s="12" t="s">
        <v>525</v>
      </c>
      <c r="BW21" s="16" t="s">
        <v>526</v>
      </c>
      <c r="BX21" s="24" t="s">
        <v>572</v>
      </c>
      <c r="BY21" s="3" t="s">
        <v>365</v>
      </c>
      <c r="BZ21" s="7">
        <v>44567</v>
      </c>
      <c r="CA21" s="9" t="s">
        <v>533</v>
      </c>
      <c r="CB21" s="8" t="s">
        <v>738</v>
      </c>
    </row>
    <row r="22" spans="1:80">
      <c r="A22">
        <v>2021</v>
      </c>
      <c r="B22" s="5">
        <v>44208</v>
      </c>
      <c r="C22" s="3" t="s">
        <v>320</v>
      </c>
      <c r="D22" s="3" t="s">
        <v>351</v>
      </c>
      <c r="E22" s="3" t="s">
        <v>321</v>
      </c>
      <c r="F22" s="3" t="s">
        <v>185</v>
      </c>
      <c r="G22" s="17">
        <v>15</v>
      </c>
      <c r="H22" s="3" t="s">
        <v>467</v>
      </c>
      <c r="I22" s="24" t="s">
        <v>693</v>
      </c>
      <c r="J22" s="11" t="s">
        <v>393</v>
      </c>
      <c r="K22" s="3" t="s">
        <v>468</v>
      </c>
      <c r="L22" s="17">
        <v>15</v>
      </c>
      <c r="M22" s="10">
        <v>1</v>
      </c>
      <c r="N22" s="17">
        <v>15</v>
      </c>
      <c r="O22" s="17">
        <v>15</v>
      </c>
      <c r="P22" s="24" t="s">
        <v>588</v>
      </c>
      <c r="Q22" s="24" t="s">
        <v>573</v>
      </c>
      <c r="R22" s="12" t="s">
        <v>521</v>
      </c>
      <c r="S22" s="3" t="s">
        <v>322</v>
      </c>
      <c r="T22" s="3" t="s">
        <v>322</v>
      </c>
      <c r="U22" s="3" t="s">
        <v>322</v>
      </c>
      <c r="V22" s="3" t="s">
        <v>380</v>
      </c>
      <c r="W22" s="3" t="s">
        <v>381</v>
      </c>
      <c r="X22" s="3" t="s">
        <v>193</v>
      </c>
      <c r="Y22" s="3" t="s">
        <v>382</v>
      </c>
      <c r="Z22">
        <v>6</v>
      </c>
      <c r="AA22">
        <v>353</v>
      </c>
      <c r="AB22" s="3" t="s">
        <v>218</v>
      </c>
      <c r="AC22" s="3" t="s">
        <v>383</v>
      </c>
      <c r="AD22">
        <v>1</v>
      </c>
      <c r="AE22" s="3" t="s">
        <v>254</v>
      </c>
      <c r="AF22">
        <v>28</v>
      </c>
      <c r="AG22" s="3" t="s">
        <v>254</v>
      </c>
      <c r="AH22">
        <v>24</v>
      </c>
      <c r="AI22" s="3" t="s">
        <v>326</v>
      </c>
      <c r="AJ22">
        <v>78309</v>
      </c>
      <c r="AK22" s="3" t="s">
        <v>327</v>
      </c>
      <c r="AL22" s="8" t="s">
        <v>333</v>
      </c>
      <c r="AM22" s="6" t="s">
        <v>333</v>
      </c>
      <c r="AN22" s="6" t="s">
        <v>333</v>
      </c>
      <c r="AO22" s="3" t="s">
        <v>328</v>
      </c>
      <c r="AP22" s="3" t="s">
        <v>413</v>
      </c>
      <c r="AQ22" s="3" t="s">
        <v>329</v>
      </c>
      <c r="AR22" s="3" t="s">
        <v>413</v>
      </c>
      <c r="AS22" s="11">
        <v>1232</v>
      </c>
      <c r="AT22" s="11" t="s">
        <v>390</v>
      </c>
      <c r="AU22" s="11" t="s">
        <v>390</v>
      </c>
      <c r="AV22" s="11" t="s">
        <v>390</v>
      </c>
      <c r="AW22" s="11">
        <v>1110331.75</v>
      </c>
      <c r="AX22" s="11">
        <v>1287984.83</v>
      </c>
      <c r="AY22">
        <v>0</v>
      </c>
      <c r="AZ22">
        <v>0</v>
      </c>
      <c r="BA22" s="3" t="s">
        <v>330</v>
      </c>
      <c r="BB22">
        <v>0</v>
      </c>
      <c r="BC22" s="3" t="s">
        <v>331</v>
      </c>
      <c r="BD22" s="3" t="s">
        <v>468</v>
      </c>
      <c r="BE22" s="11" t="s">
        <v>425</v>
      </c>
      <c r="BF22" s="11" t="s">
        <v>320</v>
      </c>
      <c r="BG22" s="24" t="s">
        <v>705</v>
      </c>
      <c r="BH22" s="12" t="s">
        <v>522</v>
      </c>
      <c r="BI22" s="14">
        <v>26</v>
      </c>
      <c r="BJ22" s="3" t="s">
        <v>350</v>
      </c>
      <c r="BK22" s="3" t="s">
        <v>469</v>
      </c>
      <c r="BL22" s="4" t="s">
        <v>531</v>
      </c>
      <c r="BM22" s="3" t="s">
        <v>333</v>
      </c>
      <c r="BN22" s="3" t="s">
        <v>333</v>
      </c>
      <c r="BO22" s="15" t="s">
        <v>523</v>
      </c>
      <c r="BP22" s="3" t="s">
        <v>333</v>
      </c>
      <c r="BQ22" s="33" t="s">
        <v>273</v>
      </c>
      <c r="BR22" s="3" t="s">
        <v>334</v>
      </c>
      <c r="BS22" s="17">
        <v>15</v>
      </c>
      <c r="BT22" s="3" t="s">
        <v>335</v>
      </c>
      <c r="BU22" s="12" t="s">
        <v>524</v>
      </c>
      <c r="BV22" s="12" t="s">
        <v>525</v>
      </c>
      <c r="BW22" s="16" t="s">
        <v>526</v>
      </c>
      <c r="BX22" s="24" t="s">
        <v>573</v>
      </c>
      <c r="BY22" s="3" t="s">
        <v>365</v>
      </c>
      <c r="BZ22" s="7">
        <v>44567</v>
      </c>
      <c r="CA22" s="9" t="s">
        <v>533</v>
      </c>
      <c r="CB22" s="8" t="s">
        <v>738</v>
      </c>
    </row>
    <row r="23" spans="1:80" s="33" customFormat="1">
      <c r="A23" s="33">
        <v>2021</v>
      </c>
      <c r="B23" s="10">
        <v>44501</v>
      </c>
      <c r="C23" s="34">
        <v>44530</v>
      </c>
      <c r="D23" s="33" t="s">
        <v>177</v>
      </c>
      <c r="E23" s="33" t="s">
        <v>182</v>
      </c>
      <c r="F23" s="33" t="s">
        <v>185</v>
      </c>
      <c r="G23" s="11">
        <v>1</v>
      </c>
      <c r="H23" s="33" t="s">
        <v>709</v>
      </c>
      <c r="I23" s="35" t="s">
        <v>710</v>
      </c>
      <c r="J23" s="10">
        <v>44498</v>
      </c>
      <c r="K23" s="33" t="s">
        <v>711</v>
      </c>
      <c r="L23" s="11">
        <v>1</v>
      </c>
      <c r="M23" s="10">
        <v>44497</v>
      </c>
      <c r="N23" s="11">
        <v>1</v>
      </c>
      <c r="O23" s="11">
        <v>1</v>
      </c>
      <c r="P23" s="35" t="s">
        <v>712</v>
      </c>
      <c r="Q23" s="35" t="s">
        <v>713</v>
      </c>
      <c r="R23" s="35" t="s">
        <v>714</v>
      </c>
      <c r="S23" s="33" t="s">
        <v>322</v>
      </c>
      <c r="T23" s="33" t="s">
        <v>322</v>
      </c>
      <c r="U23" s="33" t="s">
        <v>322</v>
      </c>
      <c r="V23" s="33" t="s">
        <v>715</v>
      </c>
      <c r="W23" s="33" t="s">
        <v>716</v>
      </c>
      <c r="X23" s="33" t="s">
        <v>193</v>
      </c>
      <c r="Y23" s="33" t="s">
        <v>717</v>
      </c>
      <c r="Z23" s="33">
        <v>985</v>
      </c>
      <c r="AA23" s="33" t="s">
        <v>718</v>
      </c>
      <c r="AB23" s="33" t="s">
        <v>218</v>
      </c>
      <c r="AC23" s="33" t="s">
        <v>719</v>
      </c>
      <c r="AD23" s="33" t="s">
        <v>720</v>
      </c>
      <c r="AE23" s="33" t="s">
        <v>266</v>
      </c>
      <c r="AF23" s="46" t="s">
        <v>721</v>
      </c>
      <c r="AG23" s="11" t="s">
        <v>722</v>
      </c>
      <c r="AH23" s="47" t="s">
        <v>720</v>
      </c>
      <c r="AI23" s="33" t="s">
        <v>266</v>
      </c>
      <c r="AJ23" s="48" t="s">
        <v>723</v>
      </c>
      <c r="AK23" s="17" t="s">
        <v>327</v>
      </c>
      <c r="AL23" s="33" t="s">
        <v>333</v>
      </c>
      <c r="AM23" s="33" t="s">
        <v>333</v>
      </c>
      <c r="AN23" s="33" t="s">
        <v>333</v>
      </c>
      <c r="AO23" s="33" t="s">
        <v>328</v>
      </c>
      <c r="AP23" s="33" t="s">
        <v>724</v>
      </c>
      <c r="AQ23" s="33" t="s">
        <v>329</v>
      </c>
      <c r="AR23" s="33" t="s">
        <v>724</v>
      </c>
      <c r="AS23" s="11" t="s">
        <v>725</v>
      </c>
      <c r="AT23" s="10">
        <v>44508</v>
      </c>
      <c r="AU23" s="10">
        <v>44508</v>
      </c>
      <c r="AV23" s="49">
        <v>44561</v>
      </c>
      <c r="AW23" s="51" t="s">
        <v>726</v>
      </c>
      <c r="AX23" s="51" t="s">
        <v>727</v>
      </c>
      <c r="AY23" s="11">
        <v>0</v>
      </c>
      <c r="AZ23" s="11">
        <v>0</v>
      </c>
      <c r="BA23" s="33" t="s">
        <v>330</v>
      </c>
      <c r="BB23" s="11">
        <v>0</v>
      </c>
      <c r="BC23" s="33" t="s">
        <v>331</v>
      </c>
      <c r="BD23" s="37" t="s">
        <v>711</v>
      </c>
      <c r="BE23" s="10">
        <v>44508</v>
      </c>
      <c r="BF23" s="10">
        <v>44561</v>
      </c>
      <c r="BG23" s="35" t="s">
        <v>728</v>
      </c>
      <c r="BH23" s="35" t="s">
        <v>729</v>
      </c>
      <c r="BI23" s="38" t="s">
        <v>730</v>
      </c>
      <c r="BJ23" s="33" t="s">
        <v>269</v>
      </c>
      <c r="BK23" s="33">
        <v>11</v>
      </c>
      <c r="BL23" s="33" t="s">
        <v>731</v>
      </c>
      <c r="BM23" s="33" t="s">
        <v>333</v>
      </c>
      <c r="BN23" s="33" t="s">
        <v>333</v>
      </c>
      <c r="BO23" s="35" t="s">
        <v>732</v>
      </c>
      <c r="BP23" s="33" t="s">
        <v>333</v>
      </c>
      <c r="BQ23" s="33" t="s">
        <v>273</v>
      </c>
      <c r="BR23" s="33" t="s">
        <v>275</v>
      </c>
      <c r="BS23" s="11">
        <v>1</v>
      </c>
      <c r="BT23" s="33" t="s">
        <v>335</v>
      </c>
      <c r="BU23" s="35" t="s">
        <v>733</v>
      </c>
      <c r="BV23" s="35" t="s">
        <v>734</v>
      </c>
      <c r="BW23" s="35" t="s">
        <v>735</v>
      </c>
      <c r="BX23" s="35" t="s">
        <v>736</v>
      </c>
      <c r="BY23" s="33" t="s">
        <v>737</v>
      </c>
      <c r="BZ23" s="10">
        <v>44540</v>
      </c>
      <c r="CA23" s="10">
        <v>44571</v>
      </c>
      <c r="CB23" s="8" t="s">
        <v>738</v>
      </c>
    </row>
    <row r="24" spans="1:80" s="33" customFormat="1">
      <c r="A24" s="33">
        <v>2021</v>
      </c>
      <c r="B24" s="10">
        <v>44501</v>
      </c>
      <c r="C24" s="34">
        <v>44530</v>
      </c>
      <c r="D24" s="33" t="s">
        <v>177</v>
      </c>
      <c r="E24" s="33" t="s">
        <v>182</v>
      </c>
      <c r="F24" s="33" t="s">
        <v>185</v>
      </c>
      <c r="G24" s="11">
        <v>2</v>
      </c>
      <c r="H24" s="33" t="s">
        <v>739</v>
      </c>
      <c r="I24" s="35" t="s">
        <v>740</v>
      </c>
      <c r="J24" s="10">
        <v>44498</v>
      </c>
      <c r="K24" s="33" t="s">
        <v>741</v>
      </c>
      <c r="L24" s="11">
        <v>2</v>
      </c>
      <c r="M24" s="10">
        <v>44504</v>
      </c>
      <c r="N24" s="11">
        <v>2</v>
      </c>
      <c r="O24" s="11">
        <v>2</v>
      </c>
      <c r="P24" s="35" t="s">
        <v>742</v>
      </c>
      <c r="Q24" s="35" t="s">
        <v>743</v>
      </c>
      <c r="R24" s="35" t="s">
        <v>744</v>
      </c>
      <c r="S24" s="33" t="s">
        <v>322</v>
      </c>
      <c r="T24" s="33" t="s">
        <v>322</v>
      </c>
      <c r="U24" s="33" t="s">
        <v>322</v>
      </c>
      <c r="V24" s="8" t="s">
        <v>745</v>
      </c>
      <c r="W24" s="39" t="s">
        <v>746</v>
      </c>
      <c r="X24" s="33" t="s">
        <v>193</v>
      </c>
      <c r="Y24" s="33" t="s">
        <v>747</v>
      </c>
      <c r="Z24" s="33" t="s">
        <v>748</v>
      </c>
      <c r="AA24" s="33" t="s">
        <v>749</v>
      </c>
      <c r="AB24" s="33" t="s">
        <v>218</v>
      </c>
      <c r="AC24" s="40" t="s">
        <v>750</v>
      </c>
      <c r="AD24" s="33" t="s">
        <v>751</v>
      </c>
      <c r="AE24" s="33" t="s">
        <v>752</v>
      </c>
      <c r="AF24" s="47" t="s">
        <v>753</v>
      </c>
      <c r="AG24" s="11" t="s">
        <v>754</v>
      </c>
      <c r="AH24" s="47" t="s">
        <v>755</v>
      </c>
      <c r="AI24" s="33" t="s">
        <v>264</v>
      </c>
      <c r="AJ24" s="11" t="s">
        <v>756</v>
      </c>
      <c r="AK24" s="17" t="s">
        <v>327</v>
      </c>
      <c r="AL24" s="33" t="s">
        <v>333</v>
      </c>
      <c r="AM24" s="33" t="s">
        <v>333</v>
      </c>
      <c r="AN24" s="33" t="s">
        <v>333</v>
      </c>
      <c r="AO24" s="33" t="s">
        <v>328</v>
      </c>
      <c r="AP24" s="33" t="s">
        <v>724</v>
      </c>
      <c r="AQ24" s="33" t="s">
        <v>329</v>
      </c>
      <c r="AR24" s="33" t="s">
        <v>724</v>
      </c>
      <c r="AS24" s="50" t="s">
        <v>757</v>
      </c>
      <c r="AT24" s="44" t="s">
        <v>758</v>
      </c>
      <c r="AU24" s="10" t="s">
        <v>759</v>
      </c>
      <c r="AV24" s="49" t="s">
        <v>760</v>
      </c>
      <c r="AW24" s="51" t="s">
        <v>761</v>
      </c>
      <c r="AX24" s="51" t="s">
        <v>762</v>
      </c>
      <c r="AY24" s="11">
        <v>0</v>
      </c>
      <c r="AZ24" s="11">
        <v>0</v>
      </c>
      <c r="BA24" s="33" t="s">
        <v>330</v>
      </c>
      <c r="BB24" s="11">
        <v>0</v>
      </c>
      <c r="BC24" s="33" t="s">
        <v>331</v>
      </c>
      <c r="BD24" s="37" t="s">
        <v>741</v>
      </c>
      <c r="BE24" s="10" t="s">
        <v>759</v>
      </c>
      <c r="BF24" s="49" t="s">
        <v>760</v>
      </c>
      <c r="BG24" s="35" t="s">
        <v>763</v>
      </c>
      <c r="BH24" s="35" t="s">
        <v>729</v>
      </c>
      <c r="BI24" s="38" t="s">
        <v>764</v>
      </c>
      <c r="BJ24" s="33" t="s">
        <v>269</v>
      </c>
      <c r="BK24" s="33">
        <v>11</v>
      </c>
      <c r="BL24" s="33" t="s">
        <v>731</v>
      </c>
      <c r="BM24" s="33" t="s">
        <v>333</v>
      </c>
      <c r="BN24" s="33" t="s">
        <v>333</v>
      </c>
      <c r="BO24" s="35" t="s">
        <v>732</v>
      </c>
      <c r="BP24" s="33" t="s">
        <v>333</v>
      </c>
      <c r="BQ24" s="33" t="s">
        <v>273</v>
      </c>
      <c r="BR24" s="33" t="s">
        <v>275</v>
      </c>
      <c r="BS24" s="11">
        <v>2</v>
      </c>
      <c r="BT24" s="33" t="s">
        <v>335</v>
      </c>
      <c r="BU24" s="35" t="s">
        <v>733</v>
      </c>
      <c r="BV24" s="35" t="s">
        <v>734</v>
      </c>
      <c r="BW24" s="35" t="s">
        <v>735</v>
      </c>
      <c r="BX24" s="35" t="s">
        <v>736</v>
      </c>
      <c r="BY24" s="33" t="s">
        <v>737</v>
      </c>
      <c r="BZ24" s="10">
        <v>44540</v>
      </c>
      <c r="CA24" s="10">
        <v>44571</v>
      </c>
      <c r="CB24" s="8" t="s">
        <v>738</v>
      </c>
    </row>
    <row r="25" spans="1:80" s="33" customFormat="1" ht="16.5">
      <c r="A25" s="33">
        <v>2021</v>
      </c>
      <c r="B25" s="10">
        <v>44501</v>
      </c>
      <c r="C25" s="34">
        <v>44530</v>
      </c>
      <c r="D25" s="33" t="s">
        <v>177</v>
      </c>
      <c r="E25" s="33" t="s">
        <v>182</v>
      </c>
      <c r="F25" s="33" t="s">
        <v>185</v>
      </c>
      <c r="G25" s="11">
        <v>3</v>
      </c>
      <c r="H25" s="33" t="s">
        <v>765</v>
      </c>
      <c r="I25" s="35" t="s">
        <v>766</v>
      </c>
      <c r="J25" s="10">
        <v>44519</v>
      </c>
      <c r="K25" s="33" t="s">
        <v>767</v>
      </c>
      <c r="L25" s="11">
        <v>3</v>
      </c>
      <c r="M25" s="10">
        <v>44523</v>
      </c>
      <c r="N25" s="11">
        <v>3</v>
      </c>
      <c r="O25" s="11">
        <v>3</v>
      </c>
      <c r="P25" s="35" t="s">
        <v>768</v>
      </c>
      <c r="Q25" s="35" t="s">
        <v>769</v>
      </c>
      <c r="R25" s="35" t="s">
        <v>770</v>
      </c>
      <c r="S25" s="41" t="s">
        <v>771</v>
      </c>
      <c r="T25" s="41" t="s">
        <v>772</v>
      </c>
      <c r="U25" s="41" t="s">
        <v>773</v>
      </c>
      <c r="V25" s="41" t="s">
        <v>774</v>
      </c>
      <c r="W25" s="41" t="s">
        <v>775</v>
      </c>
      <c r="X25" s="33" t="s">
        <v>193</v>
      </c>
      <c r="Y25" s="8" t="s">
        <v>776</v>
      </c>
      <c r="Z25" s="8" t="s">
        <v>777</v>
      </c>
      <c r="AA25" s="39" t="s">
        <v>778</v>
      </c>
      <c r="AB25" s="33" t="s">
        <v>218</v>
      </c>
      <c r="AC25" s="33" t="s">
        <v>779</v>
      </c>
      <c r="AD25" s="33">
        <v>24</v>
      </c>
      <c r="AE25" s="33" t="s">
        <v>254</v>
      </c>
      <c r="AF25" s="47" t="s">
        <v>780</v>
      </c>
      <c r="AG25" s="11" t="s">
        <v>254</v>
      </c>
      <c r="AH25" s="47" t="s">
        <v>781</v>
      </c>
      <c r="AI25" s="33" t="s">
        <v>470</v>
      </c>
      <c r="AJ25" s="11" t="s">
        <v>782</v>
      </c>
      <c r="AK25" s="17" t="s">
        <v>327</v>
      </c>
      <c r="AL25" s="33" t="s">
        <v>333</v>
      </c>
      <c r="AM25" s="33" t="s">
        <v>333</v>
      </c>
      <c r="AN25" s="33" t="s">
        <v>333</v>
      </c>
      <c r="AO25" s="33" t="s">
        <v>328</v>
      </c>
      <c r="AP25" s="33" t="s">
        <v>783</v>
      </c>
      <c r="AQ25" s="33" t="s">
        <v>329</v>
      </c>
      <c r="AR25" s="33" t="s">
        <v>783</v>
      </c>
      <c r="AS25" s="50" t="s">
        <v>784</v>
      </c>
      <c r="AT25" s="44" t="s">
        <v>785</v>
      </c>
      <c r="AU25" s="10" t="s">
        <v>785</v>
      </c>
      <c r="AV25" s="49" t="s">
        <v>786</v>
      </c>
      <c r="AW25" s="51" t="s">
        <v>787</v>
      </c>
      <c r="AX25" s="51" t="s">
        <v>788</v>
      </c>
      <c r="AY25" s="11">
        <v>0</v>
      </c>
      <c r="AZ25" s="11">
        <v>0</v>
      </c>
      <c r="BA25" s="33" t="s">
        <v>330</v>
      </c>
      <c r="BB25" s="11">
        <v>0</v>
      </c>
      <c r="BC25" s="33" t="s">
        <v>331</v>
      </c>
      <c r="BD25" s="37" t="s">
        <v>767</v>
      </c>
      <c r="BE25" s="10">
        <v>44545</v>
      </c>
      <c r="BF25" s="10">
        <v>44552</v>
      </c>
      <c r="BG25" s="42" t="s">
        <v>789</v>
      </c>
      <c r="BH25" s="35" t="s">
        <v>729</v>
      </c>
      <c r="BI25" s="43">
        <v>2141</v>
      </c>
      <c r="BJ25" s="33" t="s">
        <v>269</v>
      </c>
      <c r="BK25" s="33">
        <v>11</v>
      </c>
      <c r="BL25" s="33" t="s">
        <v>731</v>
      </c>
      <c r="BM25" s="33" t="s">
        <v>333</v>
      </c>
      <c r="BN25" s="33" t="s">
        <v>333</v>
      </c>
      <c r="BO25" s="35" t="s">
        <v>732</v>
      </c>
      <c r="BP25" s="33" t="s">
        <v>333</v>
      </c>
      <c r="BQ25" s="33" t="s">
        <v>273</v>
      </c>
      <c r="BR25" s="33" t="s">
        <v>275</v>
      </c>
      <c r="BS25" s="11">
        <v>3</v>
      </c>
      <c r="BT25" s="33" t="s">
        <v>335</v>
      </c>
      <c r="BU25" s="35" t="s">
        <v>733</v>
      </c>
      <c r="BV25" s="35" t="s">
        <v>734</v>
      </c>
      <c r="BW25" s="35" t="s">
        <v>735</v>
      </c>
      <c r="BX25" s="35" t="s">
        <v>736</v>
      </c>
      <c r="BY25" s="33" t="s">
        <v>737</v>
      </c>
      <c r="BZ25" s="10">
        <v>44540</v>
      </c>
      <c r="CA25" s="10">
        <v>44571</v>
      </c>
      <c r="CB25" s="8" t="s">
        <v>738</v>
      </c>
    </row>
    <row r="26" spans="1:80" s="33" customFormat="1" ht="16.5">
      <c r="A26" s="33">
        <v>2021</v>
      </c>
      <c r="B26" s="10">
        <v>44531</v>
      </c>
      <c r="C26" s="34">
        <v>44561</v>
      </c>
      <c r="D26" s="33" t="s">
        <v>177</v>
      </c>
      <c r="E26" s="33" t="s">
        <v>182</v>
      </c>
      <c r="F26" s="33" t="s">
        <v>185</v>
      </c>
      <c r="G26" s="11">
        <v>4</v>
      </c>
      <c r="H26" s="33" t="s">
        <v>790</v>
      </c>
      <c r="I26" s="35" t="s">
        <v>791</v>
      </c>
      <c r="J26" s="10">
        <v>44533</v>
      </c>
      <c r="K26" s="33" t="s">
        <v>767</v>
      </c>
      <c r="L26" s="11">
        <v>4</v>
      </c>
      <c r="M26" s="10">
        <v>44537</v>
      </c>
      <c r="N26" s="11">
        <v>4</v>
      </c>
      <c r="O26" s="11">
        <v>4</v>
      </c>
      <c r="P26" s="35" t="s">
        <v>792</v>
      </c>
      <c r="Q26" s="35" t="s">
        <v>793</v>
      </c>
      <c r="R26" s="35"/>
      <c r="S26" s="41" t="s">
        <v>322</v>
      </c>
      <c r="T26" s="41" t="s">
        <v>322</v>
      </c>
      <c r="U26" s="33" t="s">
        <v>322</v>
      </c>
      <c r="V26" s="33" t="s">
        <v>794</v>
      </c>
      <c r="W26" s="33" t="s">
        <v>795</v>
      </c>
      <c r="X26" s="33" t="s">
        <v>193</v>
      </c>
      <c r="Y26" s="43" t="s">
        <v>796</v>
      </c>
      <c r="Z26" s="33">
        <v>182</v>
      </c>
      <c r="AA26" s="33" t="s">
        <v>718</v>
      </c>
      <c r="AB26" s="33" t="s">
        <v>218</v>
      </c>
      <c r="AC26" s="33" t="s">
        <v>796</v>
      </c>
      <c r="AD26" s="33">
        <v>58</v>
      </c>
      <c r="AE26" s="33" t="s">
        <v>797</v>
      </c>
      <c r="AF26" s="47" t="s">
        <v>798</v>
      </c>
      <c r="AG26" s="11" t="s">
        <v>797</v>
      </c>
      <c r="AH26" s="11">
        <v>15</v>
      </c>
      <c r="AI26" s="33" t="s">
        <v>251</v>
      </c>
      <c r="AJ26" s="11">
        <v>57100</v>
      </c>
      <c r="AK26" s="17" t="s">
        <v>327</v>
      </c>
      <c r="AL26" s="33" t="s">
        <v>333</v>
      </c>
      <c r="AM26" s="33" t="s">
        <v>333</v>
      </c>
      <c r="AN26" s="33" t="s">
        <v>333</v>
      </c>
      <c r="AO26" s="33" t="s">
        <v>328</v>
      </c>
      <c r="AP26" s="33" t="s">
        <v>783</v>
      </c>
      <c r="AQ26" s="33" t="s">
        <v>329</v>
      </c>
      <c r="AR26" s="33" t="s">
        <v>783</v>
      </c>
      <c r="AS26" s="11" t="s">
        <v>799</v>
      </c>
      <c r="AT26" s="44">
        <v>44557</v>
      </c>
      <c r="AU26" s="10">
        <v>44557</v>
      </c>
      <c r="AV26" s="10">
        <v>44560</v>
      </c>
      <c r="AW26" s="52" t="s">
        <v>800</v>
      </c>
      <c r="AX26" s="52" t="s">
        <v>801</v>
      </c>
      <c r="AY26" s="11">
        <v>0</v>
      </c>
      <c r="AZ26" s="11">
        <v>0</v>
      </c>
      <c r="BA26" s="33" t="s">
        <v>330</v>
      </c>
      <c r="BB26" s="11">
        <v>0</v>
      </c>
      <c r="BC26" s="33" t="s">
        <v>331</v>
      </c>
      <c r="BD26" s="37" t="s">
        <v>767</v>
      </c>
      <c r="BE26" s="10">
        <v>44545</v>
      </c>
      <c r="BF26" s="10">
        <v>44552</v>
      </c>
      <c r="BG26" s="35" t="s">
        <v>802</v>
      </c>
      <c r="BH26" s="35" t="s">
        <v>729</v>
      </c>
      <c r="BI26" s="43" t="s">
        <v>803</v>
      </c>
      <c r="BJ26" s="37" t="s">
        <v>269</v>
      </c>
      <c r="BK26" s="33">
        <v>11</v>
      </c>
      <c r="BL26" s="33" t="s">
        <v>731</v>
      </c>
      <c r="BM26" s="33" t="s">
        <v>333</v>
      </c>
      <c r="BN26" s="33" t="s">
        <v>333</v>
      </c>
      <c r="BO26" s="35" t="s">
        <v>732</v>
      </c>
      <c r="BP26" s="33" t="s">
        <v>333</v>
      </c>
      <c r="BQ26" s="33" t="s">
        <v>273</v>
      </c>
      <c r="BR26" s="33" t="s">
        <v>275</v>
      </c>
      <c r="BS26" s="45">
        <v>4</v>
      </c>
      <c r="BT26" s="33" t="s">
        <v>335</v>
      </c>
      <c r="BU26" s="35" t="s">
        <v>733</v>
      </c>
      <c r="BV26" s="35" t="s">
        <v>734</v>
      </c>
      <c r="BW26" s="35" t="s">
        <v>735</v>
      </c>
      <c r="BX26" s="35" t="s">
        <v>736</v>
      </c>
      <c r="BY26" s="33" t="s">
        <v>737</v>
      </c>
      <c r="BZ26" s="10">
        <v>44540</v>
      </c>
      <c r="CA26" s="10">
        <v>44571</v>
      </c>
      <c r="CB26" s="8" t="s">
        <v>738</v>
      </c>
    </row>
    <row r="27" spans="1:80" s="33" customFormat="1" ht="16.5">
      <c r="A27" s="33">
        <v>2021</v>
      </c>
      <c r="B27" s="10">
        <v>44531</v>
      </c>
      <c r="C27" s="34">
        <v>44561</v>
      </c>
      <c r="D27" s="33" t="s">
        <v>177</v>
      </c>
      <c r="E27" s="33" t="s">
        <v>182</v>
      </c>
      <c r="F27" s="33" t="s">
        <v>185</v>
      </c>
      <c r="G27" s="11">
        <v>5</v>
      </c>
      <c r="H27" s="33" t="s">
        <v>804</v>
      </c>
      <c r="I27" s="35" t="s">
        <v>805</v>
      </c>
      <c r="J27" s="10">
        <v>44543</v>
      </c>
      <c r="K27" s="33" t="s">
        <v>806</v>
      </c>
      <c r="L27" s="45">
        <v>5</v>
      </c>
      <c r="M27" s="10">
        <v>44545</v>
      </c>
      <c r="N27" s="45">
        <v>5</v>
      </c>
      <c r="O27" s="45">
        <v>5</v>
      </c>
      <c r="P27" s="35" t="s">
        <v>807</v>
      </c>
      <c r="Q27" s="35" t="s">
        <v>808</v>
      </c>
      <c r="R27" s="35" t="s">
        <v>809</v>
      </c>
      <c r="S27" s="33" t="s">
        <v>322</v>
      </c>
      <c r="T27" s="33" t="s">
        <v>322</v>
      </c>
      <c r="U27" s="33" t="s">
        <v>322</v>
      </c>
      <c r="V27" s="33" t="s">
        <v>810</v>
      </c>
      <c r="W27" s="33" t="s">
        <v>811</v>
      </c>
      <c r="X27" s="33" t="s">
        <v>193</v>
      </c>
      <c r="Y27" s="33" t="s">
        <v>812</v>
      </c>
      <c r="Z27" s="33">
        <v>14</v>
      </c>
      <c r="AA27" s="33" t="s">
        <v>718</v>
      </c>
      <c r="AB27" s="33" t="s">
        <v>218</v>
      </c>
      <c r="AC27" s="33" t="s">
        <v>813</v>
      </c>
      <c r="AD27" s="36" t="s">
        <v>720</v>
      </c>
      <c r="AE27" s="33" t="s">
        <v>814</v>
      </c>
      <c r="AF27" s="47" t="s">
        <v>815</v>
      </c>
      <c r="AG27" s="11" t="s">
        <v>814</v>
      </c>
      <c r="AH27" s="47" t="s">
        <v>720</v>
      </c>
      <c r="AI27" s="33" t="s">
        <v>251</v>
      </c>
      <c r="AJ27" s="11">
        <v>11850</v>
      </c>
      <c r="AK27" s="17" t="s">
        <v>327</v>
      </c>
      <c r="AL27" s="33" t="s">
        <v>333</v>
      </c>
      <c r="AM27" s="33" t="s">
        <v>333</v>
      </c>
      <c r="AN27" s="33" t="s">
        <v>333</v>
      </c>
      <c r="AO27" s="33" t="s">
        <v>328</v>
      </c>
      <c r="AP27" s="33" t="s">
        <v>783</v>
      </c>
      <c r="AQ27" s="33" t="s">
        <v>329</v>
      </c>
      <c r="AR27" s="33" t="s">
        <v>783</v>
      </c>
      <c r="AS27" s="11" t="s">
        <v>816</v>
      </c>
      <c r="AT27" s="44">
        <v>44559</v>
      </c>
      <c r="AU27" s="10">
        <v>44562</v>
      </c>
      <c r="AV27" s="10">
        <v>44926</v>
      </c>
      <c r="AW27" s="52" t="s">
        <v>817</v>
      </c>
      <c r="AX27" s="52" t="s">
        <v>818</v>
      </c>
      <c r="AY27" s="11">
        <v>0</v>
      </c>
      <c r="AZ27" s="11">
        <v>0</v>
      </c>
      <c r="BA27" s="33" t="s">
        <v>330</v>
      </c>
      <c r="BB27" s="11">
        <v>0</v>
      </c>
      <c r="BC27" s="33" t="s">
        <v>819</v>
      </c>
      <c r="BD27" s="37" t="s">
        <v>820</v>
      </c>
      <c r="BE27" s="10">
        <v>44562</v>
      </c>
      <c r="BF27" s="10">
        <v>44926</v>
      </c>
      <c r="BG27" s="35" t="s">
        <v>821</v>
      </c>
      <c r="BH27" s="35" t="s">
        <v>729</v>
      </c>
      <c r="BI27" s="43" t="s">
        <v>803</v>
      </c>
      <c r="BJ27" s="33" t="s">
        <v>269</v>
      </c>
      <c r="BK27" s="33">
        <v>11</v>
      </c>
      <c r="BL27" s="33" t="s">
        <v>731</v>
      </c>
      <c r="BM27" s="33" t="s">
        <v>333</v>
      </c>
      <c r="BN27" s="33" t="s">
        <v>333</v>
      </c>
      <c r="BO27" s="35" t="s">
        <v>732</v>
      </c>
      <c r="BP27" s="33" t="s">
        <v>333</v>
      </c>
      <c r="BQ27" s="33" t="s">
        <v>273</v>
      </c>
      <c r="BR27" s="33" t="s">
        <v>275</v>
      </c>
      <c r="BS27" s="45">
        <v>5</v>
      </c>
      <c r="BT27" s="33" t="s">
        <v>335</v>
      </c>
      <c r="BU27" s="35" t="s">
        <v>733</v>
      </c>
      <c r="BV27" s="35" t="s">
        <v>734</v>
      </c>
      <c r="BW27" s="35" t="s">
        <v>735</v>
      </c>
      <c r="BX27" s="35" t="s">
        <v>736</v>
      </c>
      <c r="BY27" s="33" t="s">
        <v>737</v>
      </c>
      <c r="BZ27" s="10">
        <v>44540</v>
      </c>
      <c r="CA27" s="10">
        <v>44571</v>
      </c>
      <c r="CB27" s="8" t="s">
        <v>738</v>
      </c>
    </row>
    <row r="28" spans="1:80">
      <c r="G28" s="11"/>
      <c r="J28" s="11"/>
      <c r="L28" s="11"/>
      <c r="M28" s="11"/>
      <c r="N28" s="11"/>
      <c r="O28" s="11"/>
      <c r="AF28" s="11"/>
      <c r="AG28" s="11"/>
      <c r="AH28" s="11"/>
      <c r="AJ28" s="11"/>
      <c r="AS28" s="11"/>
      <c r="AT28" s="11"/>
      <c r="AU28" s="11"/>
      <c r="AV28" s="11"/>
      <c r="AW28" s="11"/>
      <c r="AX28" s="11"/>
      <c r="BB28" s="11"/>
      <c r="BE28" s="11"/>
      <c r="BF28" s="11"/>
      <c r="CA28" s="11"/>
    </row>
    <row r="29" spans="1:80">
      <c r="G29" s="11"/>
      <c r="J29" s="11"/>
      <c r="L29" s="11"/>
      <c r="M29" s="11"/>
      <c r="N29" s="11"/>
      <c r="O29" s="11"/>
      <c r="AT29" s="11"/>
      <c r="AU29" s="11"/>
      <c r="AV29" s="11"/>
      <c r="AW29" s="11"/>
      <c r="AX29" s="11"/>
      <c r="BE29" s="11"/>
      <c r="BF29" s="11"/>
    </row>
    <row r="30" spans="1:80">
      <c r="J30" s="11"/>
      <c r="M30" s="11"/>
      <c r="AT30" s="11"/>
      <c r="AU30" s="11"/>
      <c r="AV30" s="11"/>
      <c r="AW30" s="11"/>
      <c r="AX30" s="11"/>
      <c r="BE30" s="11"/>
      <c r="BF30" s="11"/>
    </row>
    <row r="31" spans="1:80">
      <c r="J31" s="11"/>
      <c r="M31" s="11"/>
      <c r="AT31" s="11"/>
      <c r="AU31" s="11"/>
      <c r="AV31" s="11"/>
      <c r="AW31" s="11"/>
      <c r="AX31" s="11"/>
      <c r="BE31" s="11"/>
      <c r="BF31" s="11"/>
    </row>
    <row r="32" spans="1:80">
      <c r="J32" s="11"/>
      <c r="M32" s="11"/>
      <c r="AT32" s="11"/>
      <c r="AU32" s="11"/>
      <c r="AV32" s="11"/>
      <c r="AW32" s="11"/>
      <c r="AX32" s="11"/>
      <c r="BF32" s="11"/>
    </row>
    <row r="33" spans="10:58">
      <c r="J33" s="11"/>
      <c r="M33" s="11"/>
      <c r="AT33" s="11"/>
      <c r="AU33" s="11"/>
      <c r="AV33" s="11"/>
      <c r="AW33" s="11"/>
      <c r="AX33" s="11"/>
      <c r="BE33" s="11"/>
      <c r="BF33" s="11"/>
    </row>
    <row r="34" spans="10:58">
      <c r="J34" s="11"/>
      <c r="M34" s="11"/>
      <c r="AT34" s="11"/>
      <c r="AU34" s="11"/>
      <c r="AV34" s="11"/>
      <c r="AW34" s="11"/>
      <c r="AX34" s="11"/>
      <c r="BE34" s="11"/>
      <c r="BF34" s="11"/>
    </row>
    <row r="35" spans="10:58">
      <c r="J35" s="11"/>
      <c r="AT35" s="11"/>
      <c r="AU35" s="11"/>
      <c r="AV35" s="11"/>
      <c r="AW35" s="11"/>
      <c r="AX35" s="11"/>
      <c r="BE35" s="11"/>
      <c r="BF35" s="11"/>
    </row>
    <row r="36" spans="10:58">
      <c r="J36" s="11"/>
      <c r="AW36" s="11"/>
      <c r="AX36" s="11"/>
      <c r="BE36" s="11"/>
      <c r="BF36" s="11"/>
    </row>
    <row r="37" spans="10:58">
      <c r="BE37" s="11"/>
      <c r="BF37" s="11"/>
    </row>
    <row r="38" spans="10:58">
      <c r="BE38" s="11"/>
      <c r="BF38" s="11"/>
    </row>
  </sheetData>
  <mergeCells count="7">
    <mergeCell ref="A6:CB6"/>
    <mergeCell ref="A2:C2"/>
    <mergeCell ref="D2:F2"/>
    <mergeCell ref="G2:I2"/>
    <mergeCell ref="A3:C3"/>
    <mergeCell ref="D3:F3"/>
    <mergeCell ref="G3:I3"/>
  </mergeCells>
  <dataValidations count="11">
    <dataValidation type="list" allowBlank="1" showErrorMessage="1" sqref="X37:X179 Y28:Y36 X8:X27">
      <formula1>Hidden_423</formula1>
    </dataValidation>
    <dataValidation type="list" allowBlank="1" showErrorMessage="1" sqref="AB37:AB179 AC28:AC36 AB8:AB27">
      <formula1>Hidden_527</formula1>
    </dataValidation>
    <dataValidation type="list" allowBlank="1" showErrorMessage="1" sqref="AI37:AI179 AJ28:AJ36 AI8:AI27">
      <formula1>Hidden_634</formula1>
    </dataValidation>
    <dataValidation type="list" allowBlank="1" showErrorMessage="1" sqref="BJ37:BJ179 BK28:BK36 BI26 BJ27 BJ8:BJ25">
      <formula1>Hidden_761</formula1>
    </dataValidation>
    <dataValidation type="list" allowBlank="1" showErrorMessage="1" sqref="BQ37:BQ179 BR28:BR36">
      <formula1>Hidden_868</formula1>
    </dataValidation>
    <dataValidation type="list" allowBlank="1" showErrorMessage="1" sqref="BR37:BR179 BS28:BS36 BR8:BR27">
      <formula1>Hidden_969</formula1>
    </dataValidation>
    <dataValidation type="list" allowBlank="1" showErrorMessage="1" sqref="D28:D179 D8:D22">
      <formula1>Hidden_13</formula1>
    </dataValidation>
    <dataValidation type="list" allowBlank="1" showErrorMessage="1" sqref="BQ8:BQ27">
      <formula1>Hidden_448</formula1>
    </dataValidation>
    <dataValidation type="list" allowBlank="1" showErrorMessage="1" sqref="D23:D27">
      <formula1>hidden_14</formula1>
    </dataValidation>
    <dataValidation type="list" allowBlank="1" showErrorMessage="1" sqref="E8:E179">
      <formula1>Hidden_24</formula1>
    </dataValidation>
    <dataValidation type="list" allowBlank="1" showErrorMessage="1" sqref="F8:F179">
      <formula1>Hidden_35</formula1>
    </dataValidation>
  </dataValidations>
  <hyperlinks>
    <hyperlink ref="R8:R22" r:id="rId1" display="http://www.cegaipslp.org.mx/HV2021Tres.nsf/C5039F39FB17443F862587A300711A13/$file/HIPERV%C3%8DNCULO%20A%20LOS%20DICTAMENES%20EN%20SU%20CASO.docx"/>
    <hyperlink ref="BH8:BH22" r:id="rId2" display="http://www.cegaipslp.org.mx/HV2021Tres.nsf/FDCAE82526163825862587A30071ACC9/$file/HIPERV%C3%8DNCULO%20AL%20COMUNICADO%20DE%20SUSPENSI%C3%93N.docx"/>
    <hyperlink ref="BO8:BO22" r:id="rId3" display="http://www.cegaipslp.org.mx/HV2021Tres.nsf/F7AEA31660C239F1862587A300724250/$file/HIPERV%C3%8DNCULO+A+LOS+ESTUDIOS+DE+IMPACTO+URBANO+Y+AMBIENTAL.docx"/>
    <hyperlink ref="BU8" r:id="rId4"/>
    <hyperlink ref="BU9" r:id="rId5"/>
    <hyperlink ref="BU10" r:id="rId6"/>
    <hyperlink ref="BU11" r:id="rId7"/>
    <hyperlink ref="BU12" r:id="rId8"/>
    <hyperlink ref="BU13" r:id="rId9"/>
    <hyperlink ref="BU14" r:id="rId10"/>
    <hyperlink ref="BU15" r:id="rId11"/>
    <hyperlink ref="BU16" r:id="rId12"/>
    <hyperlink ref="BU17" r:id="rId13"/>
    <hyperlink ref="BU18" r:id="rId14"/>
    <hyperlink ref="BU19" r:id="rId15"/>
    <hyperlink ref="BU20" r:id="rId16"/>
    <hyperlink ref="BU21" r:id="rId17"/>
    <hyperlink ref="BU22" r:id="rId18"/>
    <hyperlink ref="BW8" r:id="rId19"/>
    <hyperlink ref="BW9" r:id="rId20"/>
    <hyperlink ref="BW10" r:id="rId21"/>
    <hyperlink ref="BW11" r:id="rId22"/>
    <hyperlink ref="BW12" r:id="rId23"/>
    <hyperlink ref="BW13" r:id="rId24"/>
    <hyperlink ref="BW14" r:id="rId25"/>
    <hyperlink ref="BW15" r:id="rId26"/>
    <hyperlink ref="BW16" r:id="rId27"/>
    <hyperlink ref="BW17" r:id="rId28"/>
    <hyperlink ref="BW18" r:id="rId29"/>
    <hyperlink ref="BW19" r:id="rId30"/>
    <hyperlink ref="BW20" r:id="rId31"/>
    <hyperlink ref="BW21" r:id="rId32"/>
    <hyperlink ref="BW22" r:id="rId33"/>
    <hyperlink ref="Q8" r:id="rId34"/>
    <hyperlink ref="Q9" r:id="rId35"/>
    <hyperlink ref="Q10" r:id="rId36"/>
    <hyperlink ref="Q11" r:id="rId37"/>
    <hyperlink ref="Q12" r:id="rId38"/>
    <hyperlink ref="Q13" r:id="rId39"/>
    <hyperlink ref="Q14" r:id="rId40"/>
    <hyperlink ref="Q15" r:id="rId41"/>
    <hyperlink ref="Q16" r:id="rId42"/>
    <hyperlink ref="Q17" r:id="rId43"/>
    <hyperlink ref="Q18" r:id="rId44"/>
    <hyperlink ref="Q19" r:id="rId45"/>
    <hyperlink ref="Q20" r:id="rId46"/>
    <hyperlink ref="Q21" r:id="rId47"/>
    <hyperlink ref="Q22" r:id="rId48"/>
    <hyperlink ref="P8" r:id="rId49"/>
    <hyperlink ref="P9" r:id="rId50"/>
    <hyperlink ref="P10" r:id="rId51"/>
    <hyperlink ref="P11" r:id="rId52"/>
    <hyperlink ref="P12" r:id="rId53"/>
    <hyperlink ref="P13" r:id="rId54"/>
    <hyperlink ref="P14" r:id="rId55"/>
    <hyperlink ref="P15" r:id="rId56"/>
    <hyperlink ref="P16" r:id="rId57"/>
    <hyperlink ref="P17" r:id="rId58"/>
    <hyperlink ref="P18" r:id="rId59"/>
    <hyperlink ref="P19" r:id="rId60"/>
    <hyperlink ref="P20" r:id="rId61"/>
    <hyperlink ref="P21" r:id="rId62"/>
    <hyperlink ref="P22" r:id="rId63"/>
    <hyperlink ref="I10" r:id="rId64"/>
    <hyperlink ref="I11" r:id="rId65"/>
    <hyperlink ref="I12" r:id="rId66"/>
    <hyperlink ref="I13" r:id="rId67"/>
    <hyperlink ref="I14" r:id="rId68"/>
    <hyperlink ref="I15" r:id="rId69"/>
    <hyperlink ref="I16" r:id="rId70"/>
    <hyperlink ref="I17" r:id="rId71"/>
    <hyperlink ref="I18" r:id="rId72"/>
    <hyperlink ref="I19" r:id="rId73"/>
    <hyperlink ref="I20" r:id="rId74"/>
    <hyperlink ref="I21" r:id="rId75"/>
    <hyperlink ref="I22" r:id="rId76"/>
    <hyperlink ref="BG8" r:id="rId77"/>
    <hyperlink ref="BG9" r:id="rId78"/>
    <hyperlink ref="BG10" r:id="rId79"/>
    <hyperlink ref="BG12" r:id="rId80"/>
    <hyperlink ref="BG13" r:id="rId81"/>
    <hyperlink ref="BG14" r:id="rId82"/>
    <hyperlink ref="BG15" r:id="rId83"/>
    <hyperlink ref="BG16" r:id="rId84"/>
    <hyperlink ref="BG18" r:id="rId85"/>
    <hyperlink ref="BG21" r:id="rId86"/>
    <hyperlink ref="BG22" r:id="rId87"/>
    <hyperlink ref="I8" r:id="rId88"/>
    <hyperlink ref="BX8" r:id="rId89"/>
    <hyperlink ref="BX9" r:id="rId90"/>
    <hyperlink ref="BX10" r:id="rId91"/>
    <hyperlink ref="BX11" r:id="rId92"/>
    <hyperlink ref="BX12" r:id="rId93"/>
    <hyperlink ref="BX13" r:id="rId94"/>
    <hyperlink ref="BX14" r:id="rId95"/>
    <hyperlink ref="BX15" r:id="rId96"/>
    <hyperlink ref="BX16" r:id="rId97"/>
    <hyperlink ref="BX17" r:id="rId98"/>
    <hyperlink ref="BX18" r:id="rId99"/>
    <hyperlink ref="BX19" r:id="rId100"/>
    <hyperlink ref="BX20" r:id="rId101"/>
    <hyperlink ref="BX21" r:id="rId102"/>
    <hyperlink ref="BX22" r:id="rId103"/>
    <hyperlink ref="I26" r:id="rId104"/>
    <hyperlink ref="I27" r:id="rId105"/>
    <hyperlink ref="P26" r:id="rId106"/>
    <hyperlink ref="P27" r:id="rId107"/>
    <hyperlink ref="Q23" r:id="rId108"/>
    <hyperlink ref="Q24" r:id="rId109"/>
    <hyperlink ref="Q25" r:id="rId110"/>
    <hyperlink ref="Q26" r:id="rId111"/>
    <hyperlink ref="Q27" r:id="rId112"/>
    <hyperlink ref="BH23" r:id="rId113"/>
    <hyperlink ref="BH24:BH27" r:id="rId114" display="http://www.cegaipslp.org.mx/HV2021Tres.nsf/nombre_de_la_vista/34F495D091A169D9862587C20069C0D6/$File/HIPERVÍNCULO+AL+COMUNICADO+DE+SUSPENSIÓN.pdf"/>
    <hyperlink ref="BG25" r:id="rId115" display="http://www.cegaipslp.org.mx/HV2021Tres.nsf/nombre_de_la_vista/38EE7B67B87A53A8862587C2006A6C7A/$File/DGA-CAASPE-co63-LPE-18-21+CONSUMIBLES+DE+CÓMPUTO+LUJIME.pdf"/>
    <hyperlink ref="BG26" r:id="rId116"/>
    <hyperlink ref="BG27" r:id="rId117"/>
    <hyperlink ref="BO23" r:id="rId118"/>
    <hyperlink ref="BO24:BO27" r:id="rId119" display="http://www.cegaipslp.org.mx/HV2021Tres.nsf/nombre_de_la_vista/5A789C497BD0C268862587C200708D35/$File/HIPERVÍNCULO+A+LOS+ESTUDIOS+DE+IMPACTO+URBANO+Y+AMBIENTAL.pdf"/>
    <hyperlink ref="BU23" r:id="rId120"/>
    <hyperlink ref="BU24:BU27" r:id="rId121" display="http://www.cegaipslp.org.mx/HV2021Tres.nsf/nombre_de_la_vista/19DF674CA86617A8862587C200717872/$File/HIPERVÍNCULO+A+INFORMES+DE+AVANCES+FÍSICOS.pdf"/>
    <hyperlink ref="BV23" r:id="rId122"/>
    <hyperlink ref="BV24:BV27" r:id="rId123" display="http://www.cegaipslp.org.mx/HV2021Tres.nsf/nombre_de_la_vista/25DFC4283E74FDE4862587C20071A0F4/$File/HIPERVÍNCULO+A+INFORMES+DE+AVANCES+FINANCIEROS.pdf"/>
    <hyperlink ref="BW23" r:id="rId124"/>
    <hyperlink ref="BW24:BW27" r:id="rId125" display="http://www.cegaipslp.org.mx/HV2021Tres.nsf/nombre_de_la_vista/A9EDF489D723BD0D862587C20071D02F/$File/HIPERVÍNCULO+AL+ACTA+DE+RECEPCIÓN+FÍSICA+DE+LOS+TRABAJOS.pdf"/>
    <hyperlink ref="BX23" r:id="rId126"/>
    <hyperlink ref="BX24:BX27" r:id="rId127" display="http://www.cegaipslp.org.mx/HV2021Tres.nsf/nombre_de_la_vista/8F156996408D2583862587C200720CBA/$File/HIPERVÍNCULO+AL+ACTA+DE+FINIQUITO.pdf"/>
    <hyperlink ref="BG11" r:id="rId128"/>
    <hyperlink ref="BG17" r:id="rId129"/>
    <hyperlink ref="BG19" r:id="rId130"/>
    <hyperlink ref="BG20" r:id="rId131"/>
  </hyperlinks>
  <pageMargins left="0.7" right="0.7" top="0.75" bottom="0.75" header="0.3" footer="0.3"/>
  <drawing r:id="rId132"/>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177</v>
      </c>
    </row>
    <row r="2" spans="1:1">
      <c r="A2" t="s">
        <v>178</v>
      </c>
    </row>
    <row r="3" spans="1:1">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185</v>
      </c>
    </row>
    <row r="2" spans="1:1">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187</v>
      </c>
    </row>
    <row r="2" spans="1:1">
      <c r="A2" t="s">
        <v>188</v>
      </c>
    </row>
    <row r="3" spans="1:1">
      <c r="A3" t="s">
        <v>189</v>
      </c>
    </row>
    <row r="4" spans="1:1">
      <c r="A4" t="s">
        <v>190</v>
      </c>
    </row>
    <row r="5" spans="1:1">
      <c r="A5" t="s">
        <v>191</v>
      </c>
    </row>
    <row r="6" spans="1:1">
      <c r="A6" t="s">
        <v>192</v>
      </c>
    </row>
    <row r="7" spans="1:1">
      <c r="A7" t="s">
        <v>193</v>
      </c>
    </row>
    <row r="8" spans="1:1">
      <c r="A8" t="s">
        <v>194</v>
      </c>
    </row>
    <row r="9" spans="1:1">
      <c r="A9" t="s">
        <v>195</v>
      </c>
    </row>
    <row r="10" spans="1:1">
      <c r="A10" t="s">
        <v>196</v>
      </c>
    </row>
    <row r="11" spans="1:1">
      <c r="A11" t="s">
        <v>197</v>
      </c>
    </row>
    <row r="12" spans="1:1">
      <c r="A12" t="s">
        <v>198</v>
      </c>
    </row>
    <row r="13" spans="1:1">
      <c r="A13" t="s">
        <v>199</v>
      </c>
    </row>
    <row r="14" spans="1:1">
      <c r="A14" t="s">
        <v>200</v>
      </c>
    </row>
    <row r="15" spans="1:1">
      <c r="A15" t="s">
        <v>201</v>
      </c>
    </row>
    <row r="16" spans="1:1">
      <c r="A16" t="s">
        <v>202</v>
      </c>
    </row>
    <row r="17" spans="1:1">
      <c r="A17" t="s">
        <v>203</v>
      </c>
    </row>
    <row r="18" spans="1:1">
      <c r="A18" t="s">
        <v>204</v>
      </c>
    </row>
    <row r="19" spans="1:1">
      <c r="A19" t="s">
        <v>205</v>
      </c>
    </row>
    <row r="20" spans="1:1">
      <c r="A20" t="s">
        <v>206</v>
      </c>
    </row>
    <row r="21" spans="1:1">
      <c r="A21" t="s">
        <v>207</v>
      </c>
    </row>
    <row r="22" spans="1:1">
      <c r="A22" t="s">
        <v>208</v>
      </c>
    </row>
    <row r="23" spans="1:1">
      <c r="A23" t="s">
        <v>209</v>
      </c>
    </row>
    <row r="24" spans="1:1">
      <c r="A24" t="s">
        <v>210</v>
      </c>
    </row>
    <row r="25" spans="1:1">
      <c r="A25" t="s">
        <v>211</v>
      </c>
    </row>
    <row r="26" spans="1:1">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213</v>
      </c>
    </row>
    <row r="2" spans="1:1">
      <c r="A2" t="s">
        <v>207</v>
      </c>
    </row>
    <row r="3" spans="1:1">
      <c r="A3" t="s">
        <v>214</v>
      </c>
    </row>
    <row r="4" spans="1:1">
      <c r="A4" t="s">
        <v>215</v>
      </c>
    </row>
    <row r="5" spans="1:1">
      <c r="A5" t="s">
        <v>216</v>
      </c>
    </row>
    <row r="6" spans="1:1">
      <c r="A6" t="s">
        <v>217</v>
      </c>
    </row>
    <row r="7" spans="1:1">
      <c r="A7" t="s">
        <v>218</v>
      </c>
    </row>
    <row r="8" spans="1:1">
      <c r="A8" t="s">
        <v>219</v>
      </c>
    </row>
    <row r="9" spans="1:1">
      <c r="A9" t="s">
        <v>220</v>
      </c>
    </row>
    <row r="10" spans="1:1">
      <c r="A10" t="s">
        <v>221</v>
      </c>
    </row>
    <row r="11" spans="1:1">
      <c r="A11" t="s">
        <v>222</v>
      </c>
    </row>
    <row r="12" spans="1:1">
      <c r="A12" t="s">
        <v>223</v>
      </c>
    </row>
    <row r="13" spans="1:1">
      <c r="A13" t="s">
        <v>224</v>
      </c>
    </row>
    <row r="14" spans="1:1">
      <c r="A14" t="s">
        <v>225</v>
      </c>
    </row>
    <row r="15" spans="1:1">
      <c r="A15" t="s">
        <v>226</v>
      </c>
    </row>
    <row r="16" spans="1:1">
      <c r="A16" t="s">
        <v>227</v>
      </c>
    </row>
    <row r="17" spans="1:1">
      <c r="A17" t="s">
        <v>228</v>
      </c>
    </row>
    <row r="18" spans="1:1">
      <c r="A18" t="s">
        <v>229</v>
      </c>
    </row>
    <row r="19" spans="1:1">
      <c r="A19" t="s">
        <v>230</v>
      </c>
    </row>
    <row r="20" spans="1:1">
      <c r="A20" t="s">
        <v>231</v>
      </c>
    </row>
    <row r="21" spans="1:1">
      <c r="A21" t="s">
        <v>232</v>
      </c>
    </row>
    <row r="22" spans="1:1">
      <c r="A22" t="s">
        <v>233</v>
      </c>
    </row>
    <row r="23" spans="1:1">
      <c r="A23" t="s">
        <v>188</v>
      </c>
    </row>
    <row r="24" spans="1:1">
      <c r="A24" t="s">
        <v>200</v>
      </c>
    </row>
    <row r="25" spans="1:1">
      <c r="A25" t="s">
        <v>234</v>
      </c>
    </row>
    <row r="26" spans="1:1">
      <c r="A26" t="s">
        <v>235</v>
      </c>
    </row>
    <row r="27" spans="1:1">
      <c r="A27" t="s">
        <v>236</v>
      </c>
    </row>
    <row r="28" spans="1:1">
      <c r="A28" t="s">
        <v>237</v>
      </c>
    </row>
    <row r="29" spans="1:1">
      <c r="A29" t="s">
        <v>238</v>
      </c>
    </row>
    <row r="30" spans="1:1">
      <c r="A30" t="s">
        <v>239</v>
      </c>
    </row>
    <row r="31" spans="1:1">
      <c r="A31" t="s">
        <v>240</v>
      </c>
    </row>
    <row r="32" spans="1:1">
      <c r="A32" t="s">
        <v>241</v>
      </c>
    </row>
    <row r="33" spans="1:1">
      <c r="A33" t="s">
        <v>242</v>
      </c>
    </row>
    <row r="34" spans="1:1">
      <c r="A34" t="s">
        <v>243</v>
      </c>
    </row>
    <row r="35" spans="1:1">
      <c r="A35" t="s">
        <v>244</v>
      </c>
    </row>
    <row r="36" spans="1:1">
      <c r="A36" t="s">
        <v>245</v>
      </c>
    </row>
    <row r="37" spans="1:1">
      <c r="A37" t="s">
        <v>246</v>
      </c>
    </row>
    <row r="38" spans="1:1">
      <c r="A38" t="s">
        <v>247</v>
      </c>
    </row>
    <row r="39" spans="1:1">
      <c r="A39" t="s">
        <v>248</v>
      </c>
    </row>
    <row r="40" spans="1:1">
      <c r="A40" t="s">
        <v>249</v>
      </c>
    </row>
    <row r="41" spans="1:1">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F32"/>
  <sheetViews>
    <sheetView workbookViewId="0"/>
  </sheetViews>
  <sheetFormatPr baseColWidth="10" defaultColWidth="9.140625" defaultRowHeight="15"/>
  <sheetData>
    <row r="1" spans="1:6">
      <c r="A1" t="s">
        <v>251</v>
      </c>
    </row>
    <row r="2" spans="1:6">
      <c r="A2" t="s">
        <v>252</v>
      </c>
    </row>
    <row r="3" spans="1:6">
      <c r="A3" t="s">
        <v>253</v>
      </c>
    </row>
    <row r="4" spans="1:6">
      <c r="A4" s="3" t="s">
        <v>470</v>
      </c>
      <c r="B4" s="3" t="s">
        <v>322</v>
      </c>
      <c r="C4" s="3" t="s">
        <v>322</v>
      </c>
      <c r="D4" s="3" t="s">
        <v>322</v>
      </c>
      <c r="E4" s="3" t="s">
        <v>471</v>
      </c>
      <c r="F4" s="3" t="s">
        <v>472</v>
      </c>
    </row>
    <row r="5" spans="1:6">
      <c r="A5" s="3" t="s">
        <v>379</v>
      </c>
      <c r="B5" s="3" t="s">
        <v>473</v>
      </c>
      <c r="C5" s="3" t="s">
        <v>474</v>
      </c>
      <c r="D5" s="3" t="s">
        <v>475</v>
      </c>
      <c r="E5" s="3" t="s">
        <v>385</v>
      </c>
      <c r="F5" s="3" t="s">
        <v>476</v>
      </c>
    </row>
    <row r="6" spans="1:6">
      <c r="A6" s="3" t="s">
        <v>477</v>
      </c>
      <c r="B6" s="3" t="s">
        <v>322</v>
      </c>
      <c r="C6" s="3" t="s">
        <v>322</v>
      </c>
      <c r="D6" s="3" t="s">
        <v>322</v>
      </c>
      <c r="E6" s="3" t="s">
        <v>478</v>
      </c>
      <c r="F6" s="3" t="s">
        <v>479</v>
      </c>
    </row>
    <row r="7" spans="1:6">
      <c r="A7" s="3" t="s">
        <v>480</v>
      </c>
      <c r="B7" s="3" t="s">
        <v>322</v>
      </c>
      <c r="C7" s="3" t="s">
        <v>322</v>
      </c>
      <c r="D7" s="3" t="s">
        <v>322</v>
      </c>
      <c r="E7" s="3" t="s">
        <v>481</v>
      </c>
      <c r="F7" s="3" t="s">
        <v>482</v>
      </c>
    </row>
    <row r="8" spans="1:6">
      <c r="A8" s="3" t="s">
        <v>483</v>
      </c>
      <c r="B8" s="3" t="s">
        <v>484</v>
      </c>
      <c r="C8" s="3" t="s">
        <v>485</v>
      </c>
      <c r="D8" s="3" t="s">
        <v>486</v>
      </c>
      <c r="E8" s="3" t="s">
        <v>385</v>
      </c>
      <c r="F8" s="3" t="s">
        <v>487</v>
      </c>
    </row>
    <row r="9" spans="1:6">
      <c r="A9" s="3" t="s">
        <v>459</v>
      </c>
      <c r="B9" s="3" t="s">
        <v>322</v>
      </c>
      <c r="C9" s="3" t="s">
        <v>322</v>
      </c>
      <c r="D9" s="3" t="s">
        <v>322</v>
      </c>
      <c r="E9" s="3" t="s">
        <v>488</v>
      </c>
      <c r="F9" s="3" t="s">
        <v>489</v>
      </c>
    </row>
    <row r="10" spans="1:6">
      <c r="A10" s="3" t="s">
        <v>490</v>
      </c>
      <c r="B10" s="3" t="s">
        <v>491</v>
      </c>
      <c r="C10" s="3" t="s">
        <v>492</v>
      </c>
      <c r="D10" s="3" t="s">
        <v>493</v>
      </c>
      <c r="E10" s="3" t="s">
        <v>385</v>
      </c>
      <c r="F10" s="3" t="s">
        <v>494</v>
      </c>
    </row>
    <row r="11" spans="1:6">
      <c r="A11" s="3" t="s">
        <v>422</v>
      </c>
      <c r="B11" s="3" t="s">
        <v>322</v>
      </c>
      <c r="C11" s="3" t="s">
        <v>322</v>
      </c>
      <c r="D11" s="3" t="s">
        <v>322</v>
      </c>
      <c r="E11" s="3" t="s">
        <v>423</v>
      </c>
      <c r="F11" s="3" t="s">
        <v>424</v>
      </c>
    </row>
    <row r="12" spans="1:6">
      <c r="A12" s="3" t="s">
        <v>495</v>
      </c>
      <c r="B12" s="3" t="s">
        <v>322</v>
      </c>
      <c r="C12" s="3" t="s">
        <v>322</v>
      </c>
      <c r="D12" s="3" t="s">
        <v>322</v>
      </c>
      <c r="E12" s="3" t="s">
        <v>323</v>
      </c>
      <c r="F12" s="3" t="s">
        <v>324</v>
      </c>
    </row>
    <row r="13" spans="1:6">
      <c r="A13" s="3" t="s">
        <v>496</v>
      </c>
      <c r="B13" s="3" t="s">
        <v>322</v>
      </c>
      <c r="C13" s="3" t="s">
        <v>322</v>
      </c>
      <c r="D13" s="3" t="s">
        <v>322</v>
      </c>
      <c r="E13" s="3" t="s">
        <v>497</v>
      </c>
      <c r="F13" s="3" t="s">
        <v>498</v>
      </c>
    </row>
    <row r="14" spans="1:6">
      <c r="A14" s="3" t="s">
        <v>499</v>
      </c>
      <c r="B14" s="3" t="s">
        <v>322</v>
      </c>
      <c r="C14" s="3" t="s">
        <v>322</v>
      </c>
      <c r="D14" s="3" t="s">
        <v>322</v>
      </c>
      <c r="E14" s="3" t="s">
        <v>500</v>
      </c>
      <c r="F14" s="3" t="s">
        <v>501</v>
      </c>
    </row>
    <row r="15" spans="1:6">
      <c r="A15" s="3" t="s">
        <v>502</v>
      </c>
      <c r="B15" s="3" t="s">
        <v>322</v>
      </c>
      <c r="C15" s="3" t="s">
        <v>322</v>
      </c>
      <c r="D15" s="3" t="s">
        <v>322</v>
      </c>
      <c r="E15" s="3" t="s">
        <v>503</v>
      </c>
      <c r="F15" s="3" t="s">
        <v>504</v>
      </c>
    </row>
    <row r="16" spans="1:6">
      <c r="A16" s="3" t="s">
        <v>505</v>
      </c>
      <c r="B16" s="3" t="s">
        <v>506</v>
      </c>
      <c r="C16" s="3" t="s">
        <v>507</v>
      </c>
      <c r="D16" s="3" t="s">
        <v>508</v>
      </c>
      <c r="E16" s="3" t="s">
        <v>385</v>
      </c>
      <c r="F16" s="3" t="s">
        <v>509</v>
      </c>
    </row>
    <row r="17" spans="1:6">
      <c r="A17" s="3" t="s">
        <v>510</v>
      </c>
      <c r="B17" s="3" t="s">
        <v>322</v>
      </c>
      <c r="C17" s="3" t="s">
        <v>322</v>
      </c>
      <c r="D17" s="3" t="s">
        <v>322</v>
      </c>
      <c r="E17" s="3" t="s">
        <v>511</v>
      </c>
      <c r="F17" s="3" t="s">
        <v>512</v>
      </c>
    </row>
    <row r="18" spans="1:6">
      <c r="A18" s="3" t="s">
        <v>513</v>
      </c>
      <c r="B18" s="3" t="s">
        <v>514</v>
      </c>
      <c r="C18" s="3" t="s">
        <v>515</v>
      </c>
      <c r="D18" s="3" t="s">
        <v>516</v>
      </c>
      <c r="E18" s="3" t="s">
        <v>385</v>
      </c>
      <c r="F18" s="3" t="s">
        <v>517</v>
      </c>
    </row>
    <row r="19" spans="1:6">
      <c r="A19" s="3" t="s">
        <v>518</v>
      </c>
      <c r="B19" s="3" t="s">
        <v>322</v>
      </c>
      <c r="C19" s="3" t="s">
        <v>322</v>
      </c>
      <c r="D19" s="3" t="s">
        <v>322</v>
      </c>
      <c r="E19" s="3" t="s">
        <v>519</v>
      </c>
      <c r="F19" s="3" t="s">
        <v>520</v>
      </c>
    </row>
    <row r="20" spans="1:6">
      <c r="A20" t="s">
        <v>255</v>
      </c>
    </row>
    <row r="21" spans="1:6">
      <c r="A21" t="s">
        <v>256</v>
      </c>
    </row>
    <row r="22" spans="1:6">
      <c r="A22" t="s">
        <v>257</v>
      </c>
    </row>
    <row r="23" spans="1:6">
      <c r="A23" t="s">
        <v>258</v>
      </c>
    </row>
    <row r="24" spans="1:6">
      <c r="A24" t="s">
        <v>259</v>
      </c>
    </row>
    <row r="25" spans="1:6">
      <c r="A25" t="s">
        <v>260</v>
      </c>
    </row>
    <row r="26" spans="1:6">
      <c r="A26" t="s">
        <v>261</v>
      </c>
    </row>
    <row r="27" spans="1:6">
      <c r="A27" t="s">
        <v>262</v>
      </c>
    </row>
    <row r="28" spans="1:6">
      <c r="A28" t="s">
        <v>263</v>
      </c>
    </row>
    <row r="29" spans="1:6">
      <c r="A29" t="s">
        <v>264</v>
      </c>
    </row>
    <row r="30" spans="1:6">
      <c r="A30" t="s">
        <v>265</v>
      </c>
    </row>
    <row r="31" spans="1:6">
      <c r="A31" t="s">
        <v>266</v>
      </c>
    </row>
    <row r="32" spans="1:6">
      <c r="A32" t="s">
        <v>267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F19"/>
  <sheetViews>
    <sheetView workbookViewId="0"/>
  </sheetViews>
  <sheetFormatPr baseColWidth="10" defaultColWidth="9.140625" defaultRowHeight="15"/>
  <sheetData>
    <row r="1" spans="1:6">
      <c r="A1" t="s">
        <v>268</v>
      </c>
    </row>
    <row r="2" spans="1:6">
      <c r="A2" t="s">
        <v>269</v>
      </c>
    </row>
    <row r="3" spans="1:6">
      <c r="A3" t="s">
        <v>270</v>
      </c>
    </row>
    <row r="4" spans="1:6">
      <c r="A4" s="3" t="s">
        <v>470</v>
      </c>
      <c r="B4" s="3" t="s">
        <v>322</v>
      </c>
      <c r="C4" s="3" t="s">
        <v>322</v>
      </c>
      <c r="D4" s="3" t="s">
        <v>322</v>
      </c>
      <c r="E4" s="3" t="s">
        <v>471</v>
      </c>
      <c r="F4" s="3" t="s">
        <v>472</v>
      </c>
    </row>
    <row r="5" spans="1:6">
      <c r="A5" s="3" t="s">
        <v>379</v>
      </c>
      <c r="B5" s="3" t="s">
        <v>473</v>
      </c>
      <c r="C5" s="3" t="s">
        <v>474</v>
      </c>
      <c r="D5" s="3" t="s">
        <v>475</v>
      </c>
      <c r="E5" s="3" t="s">
        <v>385</v>
      </c>
      <c r="F5" s="3" t="s">
        <v>476</v>
      </c>
    </row>
    <row r="6" spans="1:6">
      <c r="A6" s="3" t="s">
        <v>477</v>
      </c>
      <c r="B6" s="3" t="s">
        <v>322</v>
      </c>
      <c r="C6" s="3" t="s">
        <v>322</v>
      </c>
      <c r="D6" s="3" t="s">
        <v>322</v>
      </c>
      <c r="E6" s="3" t="s">
        <v>478</v>
      </c>
      <c r="F6" s="3" t="s">
        <v>479</v>
      </c>
    </row>
    <row r="7" spans="1:6">
      <c r="A7" s="3" t="s">
        <v>480</v>
      </c>
      <c r="B7" s="3" t="s">
        <v>322</v>
      </c>
      <c r="C7" s="3" t="s">
        <v>322</v>
      </c>
      <c r="D7" s="3" t="s">
        <v>322</v>
      </c>
      <c r="E7" s="3" t="s">
        <v>481</v>
      </c>
      <c r="F7" s="3" t="s">
        <v>482</v>
      </c>
    </row>
    <row r="8" spans="1:6">
      <c r="A8" s="3" t="s">
        <v>483</v>
      </c>
      <c r="B8" s="3" t="s">
        <v>484</v>
      </c>
      <c r="C8" s="3" t="s">
        <v>485</v>
      </c>
      <c r="D8" s="3" t="s">
        <v>486</v>
      </c>
      <c r="E8" s="3" t="s">
        <v>385</v>
      </c>
      <c r="F8" s="3" t="s">
        <v>487</v>
      </c>
    </row>
    <row r="9" spans="1:6">
      <c r="A9" s="3" t="s">
        <v>459</v>
      </c>
      <c r="B9" s="3" t="s">
        <v>322</v>
      </c>
      <c r="C9" s="3" t="s">
        <v>322</v>
      </c>
      <c r="D9" s="3" t="s">
        <v>322</v>
      </c>
      <c r="E9" s="3" t="s">
        <v>488</v>
      </c>
      <c r="F9" s="3" t="s">
        <v>489</v>
      </c>
    </row>
    <row r="10" spans="1:6">
      <c r="A10" s="3" t="s">
        <v>490</v>
      </c>
      <c r="B10" s="3" t="s">
        <v>491</v>
      </c>
      <c r="C10" s="3" t="s">
        <v>492</v>
      </c>
      <c r="D10" s="3" t="s">
        <v>493</v>
      </c>
      <c r="E10" s="3" t="s">
        <v>385</v>
      </c>
      <c r="F10" s="3" t="s">
        <v>494</v>
      </c>
    </row>
    <row r="11" spans="1:6">
      <c r="A11" s="3" t="s">
        <v>422</v>
      </c>
      <c r="B11" s="3" t="s">
        <v>322</v>
      </c>
      <c r="C11" s="3" t="s">
        <v>322</v>
      </c>
      <c r="D11" s="3" t="s">
        <v>322</v>
      </c>
      <c r="E11" s="3" t="s">
        <v>423</v>
      </c>
      <c r="F11" s="3" t="s">
        <v>424</v>
      </c>
    </row>
    <row r="12" spans="1:6">
      <c r="A12" s="3" t="s">
        <v>495</v>
      </c>
      <c r="B12" s="3" t="s">
        <v>322</v>
      </c>
      <c r="C12" s="3" t="s">
        <v>322</v>
      </c>
      <c r="D12" s="3" t="s">
        <v>322</v>
      </c>
      <c r="E12" s="3" t="s">
        <v>323</v>
      </c>
      <c r="F12" s="3" t="s">
        <v>324</v>
      </c>
    </row>
    <row r="13" spans="1:6">
      <c r="A13" s="3" t="s">
        <v>496</v>
      </c>
      <c r="B13" s="3" t="s">
        <v>322</v>
      </c>
      <c r="C13" s="3" t="s">
        <v>322</v>
      </c>
      <c r="D13" s="3" t="s">
        <v>322</v>
      </c>
      <c r="E13" s="3" t="s">
        <v>497</v>
      </c>
      <c r="F13" s="3" t="s">
        <v>498</v>
      </c>
    </row>
    <row r="14" spans="1:6">
      <c r="A14" s="3" t="s">
        <v>499</v>
      </c>
      <c r="B14" s="3" t="s">
        <v>322</v>
      </c>
      <c r="C14" s="3" t="s">
        <v>322</v>
      </c>
      <c r="D14" s="3" t="s">
        <v>322</v>
      </c>
      <c r="E14" s="3" t="s">
        <v>500</v>
      </c>
      <c r="F14" s="3" t="s">
        <v>501</v>
      </c>
    </row>
    <row r="15" spans="1:6">
      <c r="A15" s="3" t="s">
        <v>502</v>
      </c>
      <c r="B15" s="3" t="s">
        <v>322</v>
      </c>
      <c r="C15" s="3" t="s">
        <v>322</v>
      </c>
      <c r="D15" s="3" t="s">
        <v>322</v>
      </c>
      <c r="E15" s="3" t="s">
        <v>503</v>
      </c>
      <c r="F15" s="3" t="s">
        <v>504</v>
      </c>
    </row>
    <row r="16" spans="1:6">
      <c r="A16" s="3" t="s">
        <v>505</v>
      </c>
      <c r="B16" s="3" t="s">
        <v>506</v>
      </c>
      <c r="C16" s="3" t="s">
        <v>507</v>
      </c>
      <c r="D16" s="3" t="s">
        <v>508</v>
      </c>
      <c r="E16" s="3" t="s">
        <v>385</v>
      </c>
      <c r="F16" s="3" t="s">
        <v>509</v>
      </c>
    </row>
    <row r="17" spans="1:6">
      <c r="A17" s="3" t="s">
        <v>510</v>
      </c>
      <c r="B17" s="3" t="s">
        <v>322</v>
      </c>
      <c r="C17" s="3" t="s">
        <v>322</v>
      </c>
      <c r="D17" s="3" t="s">
        <v>322</v>
      </c>
      <c r="E17" s="3" t="s">
        <v>511</v>
      </c>
      <c r="F17" s="3" t="s">
        <v>512</v>
      </c>
    </row>
    <row r="18" spans="1:6">
      <c r="A18" s="3" t="s">
        <v>513</v>
      </c>
      <c r="B18" s="3" t="s">
        <v>514</v>
      </c>
      <c r="C18" s="3" t="s">
        <v>515</v>
      </c>
      <c r="D18" s="3" t="s">
        <v>516</v>
      </c>
      <c r="E18" s="3" t="s">
        <v>385</v>
      </c>
      <c r="F18" s="3" t="s">
        <v>517</v>
      </c>
    </row>
    <row r="19" spans="1:6">
      <c r="A19" s="3" t="s">
        <v>518</v>
      </c>
      <c r="B19" s="3" t="s">
        <v>322</v>
      </c>
      <c r="C19" s="3" t="s">
        <v>322</v>
      </c>
      <c r="D19" s="3" t="s">
        <v>322</v>
      </c>
      <c r="E19" s="3" t="s">
        <v>519</v>
      </c>
      <c r="F19" s="3" t="s">
        <v>520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F19"/>
  <sheetViews>
    <sheetView workbookViewId="0"/>
  </sheetViews>
  <sheetFormatPr baseColWidth="10" defaultColWidth="9.140625" defaultRowHeight="15"/>
  <sheetData>
    <row r="1" spans="1:6">
      <c r="A1" t="s">
        <v>271</v>
      </c>
    </row>
    <row r="2" spans="1:6">
      <c r="A2" t="s">
        <v>272</v>
      </c>
    </row>
    <row r="3" spans="1:6">
      <c r="A3" t="s">
        <v>273</v>
      </c>
    </row>
    <row r="4" spans="1:6">
      <c r="A4" s="3" t="s">
        <v>470</v>
      </c>
      <c r="B4" s="3" t="s">
        <v>322</v>
      </c>
      <c r="C4" s="3" t="s">
        <v>322</v>
      </c>
      <c r="D4" s="3" t="s">
        <v>322</v>
      </c>
      <c r="E4" s="3" t="s">
        <v>471</v>
      </c>
      <c r="F4" s="3" t="s">
        <v>472</v>
      </c>
    </row>
    <row r="5" spans="1:6">
      <c r="A5" s="3" t="s">
        <v>379</v>
      </c>
      <c r="B5" s="3" t="s">
        <v>473</v>
      </c>
      <c r="C5" s="3" t="s">
        <v>474</v>
      </c>
      <c r="D5" s="3" t="s">
        <v>475</v>
      </c>
      <c r="E5" s="3" t="s">
        <v>385</v>
      </c>
      <c r="F5" s="3" t="s">
        <v>476</v>
      </c>
    </row>
    <row r="6" spans="1:6">
      <c r="A6" s="3" t="s">
        <v>477</v>
      </c>
      <c r="B6" s="3" t="s">
        <v>322</v>
      </c>
      <c r="C6" s="3" t="s">
        <v>322</v>
      </c>
      <c r="D6" s="3" t="s">
        <v>322</v>
      </c>
      <c r="E6" s="3" t="s">
        <v>478</v>
      </c>
      <c r="F6" s="3" t="s">
        <v>479</v>
      </c>
    </row>
    <row r="7" spans="1:6">
      <c r="A7" s="3" t="s">
        <v>480</v>
      </c>
      <c r="B7" s="3" t="s">
        <v>322</v>
      </c>
      <c r="C7" s="3" t="s">
        <v>322</v>
      </c>
      <c r="D7" s="3" t="s">
        <v>322</v>
      </c>
      <c r="E7" s="3" t="s">
        <v>481</v>
      </c>
      <c r="F7" s="3" t="s">
        <v>482</v>
      </c>
    </row>
    <row r="8" spans="1:6">
      <c r="A8" s="3" t="s">
        <v>483</v>
      </c>
      <c r="B8" s="3" t="s">
        <v>484</v>
      </c>
      <c r="C8" s="3" t="s">
        <v>485</v>
      </c>
      <c r="D8" s="3" t="s">
        <v>486</v>
      </c>
      <c r="E8" s="3" t="s">
        <v>385</v>
      </c>
      <c r="F8" s="3" t="s">
        <v>487</v>
      </c>
    </row>
    <row r="9" spans="1:6">
      <c r="A9" s="3" t="s">
        <v>459</v>
      </c>
      <c r="B9" s="3" t="s">
        <v>322</v>
      </c>
      <c r="C9" s="3" t="s">
        <v>322</v>
      </c>
      <c r="D9" s="3" t="s">
        <v>322</v>
      </c>
      <c r="E9" s="3" t="s">
        <v>488</v>
      </c>
      <c r="F9" s="3" t="s">
        <v>489</v>
      </c>
    </row>
    <row r="10" spans="1:6">
      <c r="A10" s="3" t="s">
        <v>490</v>
      </c>
      <c r="B10" s="3" t="s">
        <v>491</v>
      </c>
      <c r="C10" s="3" t="s">
        <v>492</v>
      </c>
      <c r="D10" s="3" t="s">
        <v>493</v>
      </c>
      <c r="E10" s="3" t="s">
        <v>385</v>
      </c>
      <c r="F10" s="3" t="s">
        <v>494</v>
      </c>
    </row>
    <row r="11" spans="1:6">
      <c r="A11" s="3" t="s">
        <v>422</v>
      </c>
      <c r="B11" s="3" t="s">
        <v>322</v>
      </c>
      <c r="C11" s="3" t="s">
        <v>322</v>
      </c>
      <c r="D11" s="3" t="s">
        <v>322</v>
      </c>
      <c r="E11" s="3" t="s">
        <v>423</v>
      </c>
      <c r="F11" s="3" t="s">
        <v>424</v>
      </c>
    </row>
    <row r="12" spans="1:6">
      <c r="A12" s="3" t="s">
        <v>495</v>
      </c>
      <c r="B12" s="3" t="s">
        <v>322</v>
      </c>
      <c r="C12" s="3" t="s">
        <v>322</v>
      </c>
      <c r="D12" s="3" t="s">
        <v>322</v>
      </c>
      <c r="E12" s="3" t="s">
        <v>323</v>
      </c>
      <c r="F12" s="3" t="s">
        <v>324</v>
      </c>
    </row>
    <row r="13" spans="1:6">
      <c r="A13" s="3" t="s">
        <v>496</v>
      </c>
      <c r="B13" s="3" t="s">
        <v>322</v>
      </c>
      <c r="C13" s="3" t="s">
        <v>322</v>
      </c>
      <c r="D13" s="3" t="s">
        <v>322</v>
      </c>
      <c r="E13" s="3" t="s">
        <v>497</v>
      </c>
      <c r="F13" s="3" t="s">
        <v>498</v>
      </c>
    </row>
    <row r="14" spans="1:6">
      <c r="A14" s="3" t="s">
        <v>499</v>
      </c>
      <c r="B14" s="3" t="s">
        <v>322</v>
      </c>
      <c r="C14" s="3" t="s">
        <v>322</v>
      </c>
      <c r="D14" s="3" t="s">
        <v>322</v>
      </c>
      <c r="E14" s="3" t="s">
        <v>500</v>
      </c>
      <c r="F14" s="3" t="s">
        <v>501</v>
      </c>
    </row>
    <row r="15" spans="1:6">
      <c r="A15" s="3" t="s">
        <v>502</v>
      </c>
      <c r="B15" s="3" t="s">
        <v>322</v>
      </c>
      <c r="C15" s="3" t="s">
        <v>322</v>
      </c>
      <c r="D15" s="3" t="s">
        <v>322</v>
      </c>
      <c r="E15" s="3" t="s">
        <v>503</v>
      </c>
      <c r="F15" s="3" t="s">
        <v>504</v>
      </c>
    </row>
    <row r="16" spans="1:6">
      <c r="A16" s="3" t="s">
        <v>505</v>
      </c>
      <c r="B16" s="3" t="s">
        <v>506</v>
      </c>
      <c r="C16" s="3" t="s">
        <v>507</v>
      </c>
      <c r="D16" s="3" t="s">
        <v>508</v>
      </c>
      <c r="E16" s="3" t="s">
        <v>385</v>
      </c>
      <c r="F16" s="3" t="s">
        <v>509</v>
      </c>
    </row>
    <row r="17" spans="1:6">
      <c r="A17" s="3" t="s">
        <v>510</v>
      </c>
      <c r="B17" s="3" t="s">
        <v>322</v>
      </c>
      <c r="C17" s="3" t="s">
        <v>322</v>
      </c>
      <c r="D17" s="3" t="s">
        <v>322</v>
      </c>
      <c r="E17" s="3" t="s">
        <v>511</v>
      </c>
      <c r="F17" s="3" t="s">
        <v>512</v>
      </c>
    </row>
    <row r="18" spans="1:6">
      <c r="A18" s="3" t="s">
        <v>513</v>
      </c>
      <c r="B18" s="3" t="s">
        <v>514</v>
      </c>
      <c r="C18" s="3" t="s">
        <v>515</v>
      </c>
      <c r="D18" s="3" t="s">
        <v>516</v>
      </c>
      <c r="E18" s="3" t="s">
        <v>385</v>
      </c>
      <c r="F18" s="3" t="s">
        <v>517</v>
      </c>
    </row>
    <row r="19" spans="1:6">
      <c r="A19" s="3" t="s">
        <v>518</v>
      </c>
      <c r="B19" s="3" t="s">
        <v>322</v>
      </c>
      <c r="C19" s="3" t="s">
        <v>322</v>
      </c>
      <c r="D19" s="3" t="s">
        <v>322</v>
      </c>
      <c r="E19" s="3" t="s">
        <v>519</v>
      </c>
      <c r="F19" s="3" t="s">
        <v>520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274</v>
      </c>
    </row>
    <row r="2" spans="1:1">
      <c r="A2" t="s">
        <v>275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G55"/>
  <sheetViews>
    <sheetView topLeftCell="A3" workbookViewId="0">
      <selection activeCell="D17" sqref="D17"/>
    </sheetView>
  </sheetViews>
  <sheetFormatPr baseColWidth="10" defaultColWidth="9.140625" defaultRowHeight="15"/>
  <cols>
    <col min="1" max="1" width="3.42578125" bestFit="1" customWidth="1"/>
    <col min="2" max="2" width="17.7109375" bestFit="1" customWidth="1"/>
    <col min="3" max="3" width="17" bestFit="1" customWidth="1"/>
    <col min="4" max="4" width="19.140625" bestFit="1" customWidth="1"/>
    <col min="5" max="5" width="121.85546875" bestFit="1" customWidth="1"/>
    <col min="6" max="6" width="35.7109375" bestFit="1" customWidth="1"/>
  </cols>
  <sheetData>
    <row r="1" spans="1:7" hidden="1">
      <c r="B1" t="s">
        <v>7</v>
      </c>
      <c r="C1" t="s">
        <v>7</v>
      </c>
      <c r="D1" t="s">
        <v>7</v>
      </c>
      <c r="E1" t="s">
        <v>7</v>
      </c>
      <c r="F1" t="s">
        <v>7</v>
      </c>
    </row>
    <row r="2" spans="1:7" hidden="1">
      <c r="B2" t="s">
        <v>276</v>
      </c>
      <c r="C2" t="s">
        <v>277</v>
      </c>
      <c r="D2" t="s">
        <v>278</v>
      </c>
      <c r="E2" t="s">
        <v>279</v>
      </c>
      <c r="F2" t="s">
        <v>280</v>
      </c>
    </row>
    <row r="3" spans="1:7">
      <c r="A3" s="1" t="s">
        <v>281</v>
      </c>
      <c r="B3" s="19" t="s">
        <v>282</v>
      </c>
      <c r="C3" s="19" t="s">
        <v>283</v>
      </c>
      <c r="D3" s="19" t="s">
        <v>284</v>
      </c>
      <c r="E3" s="19" t="s">
        <v>285</v>
      </c>
      <c r="F3" s="19" t="s">
        <v>286</v>
      </c>
    </row>
    <row r="4" spans="1:7">
      <c r="A4">
        <v>1</v>
      </c>
      <c r="B4" s="20" t="s">
        <v>542</v>
      </c>
      <c r="C4" s="18" t="s">
        <v>540</v>
      </c>
      <c r="D4" s="20" t="s">
        <v>541</v>
      </c>
      <c r="E4" s="17" t="s">
        <v>385</v>
      </c>
      <c r="F4" s="23" t="s">
        <v>553</v>
      </c>
      <c r="G4" s="20"/>
    </row>
    <row r="5" spans="1:7" s="17" customFormat="1">
      <c r="A5" s="17">
        <v>1</v>
      </c>
      <c r="B5" s="17" t="s">
        <v>322</v>
      </c>
      <c r="C5" s="17" t="s">
        <v>322</v>
      </c>
      <c r="D5" s="17" t="s">
        <v>322</v>
      </c>
      <c r="E5" s="21" t="s">
        <v>534</v>
      </c>
      <c r="F5" s="17" t="s">
        <v>355</v>
      </c>
      <c r="G5" s="20"/>
    </row>
    <row r="6" spans="1:7">
      <c r="A6">
        <v>2</v>
      </c>
      <c r="B6" s="17" t="s">
        <v>322</v>
      </c>
      <c r="C6" s="17" t="s">
        <v>322</v>
      </c>
      <c r="D6" s="17" t="s">
        <v>322</v>
      </c>
      <c r="E6" s="21" t="s">
        <v>342</v>
      </c>
      <c r="F6" s="17" t="s">
        <v>343</v>
      </c>
      <c r="G6" s="20"/>
    </row>
    <row r="7" spans="1:7" s="17" customFormat="1">
      <c r="A7" s="17">
        <v>2</v>
      </c>
      <c r="B7" s="17" t="s">
        <v>322</v>
      </c>
      <c r="C7" s="17" t="s">
        <v>322</v>
      </c>
      <c r="D7" s="17" t="s">
        <v>322</v>
      </c>
      <c r="E7" s="21" t="s">
        <v>535</v>
      </c>
      <c r="F7" s="22" t="s">
        <v>551</v>
      </c>
      <c r="G7" s="20"/>
    </row>
    <row r="8" spans="1:7">
      <c r="A8" s="18">
        <v>3</v>
      </c>
      <c r="B8" s="17" t="s">
        <v>322</v>
      </c>
      <c r="C8" s="17" t="s">
        <v>322</v>
      </c>
      <c r="D8" s="17" t="s">
        <v>322</v>
      </c>
      <c r="E8" s="21" t="s">
        <v>536</v>
      </c>
      <c r="F8" s="23" t="s">
        <v>554</v>
      </c>
      <c r="G8" s="20"/>
    </row>
    <row r="9" spans="1:7" s="17" customFormat="1">
      <c r="A9" s="18">
        <v>3</v>
      </c>
      <c r="B9" s="17" t="s">
        <v>322</v>
      </c>
      <c r="C9" s="17" t="s">
        <v>322</v>
      </c>
      <c r="D9" s="17" t="s">
        <v>322</v>
      </c>
      <c r="E9" s="21" t="s">
        <v>375</v>
      </c>
      <c r="F9" s="17" t="s">
        <v>376</v>
      </c>
      <c r="G9" s="20"/>
    </row>
    <row r="10" spans="1:7">
      <c r="A10" s="18">
        <v>4</v>
      </c>
      <c r="B10" s="17" t="s">
        <v>322</v>
      </c>
      <c r="C10" s="17" t="s">
        <v>322</v>
      </c>
      <c r="D10" s="17" t="s">
        <v>322</v>
      </c>
      <c r="E10" s="21" t="s">
        <v>342</v>
      </c>
      <c r="F10" s="17" t="s">
        <v>343</v>
      </c>
      <c r="G10" s="20"/>
    </row>
    <row r="11" spans="1:7" s="17" customFormat="1">
      <c r="A11" s="18">
        <v>4</v>
      </c>
      <c r="B11" s="17" t="s">
        <v>322</v>
      </c>
      <c r="C11" s="17" t="s">
        <v>322</v>
      </c>
      <c r="D11" s="17" t="s">
        <v>322</v>
      </c>
      <c r="E11" s="21" t="s">
        <v>375</v>
      </c>
      <c r="F11" s="17" t="s">
        <v>376</v>
      </c>
      <c r="G11" s="20"/>
    </row>
    <row r="12" spans="1:7">
      <c r="A12" s="18">
        <v>5</v>
      </c>
      <c r="B12" s="17" t="s">
        <v>322</v>
      </c>
      <c r="C12" s="17" t="s">
        <v>322</v>
      </c>
      <c r="D12" s="17" t="s">
        <v>322</v>
      </c>
      <c r="E12" s="21" t="s">
        <v>375</v>
      </c>
      <c r="F12" s="17" t="s">
        <v>376</v>
      </c>
      <c r="G12" s="20"/>
    </row>
    <row r="13" spans="1:7" s="17" customFormat="1">
      <c r="A13" s="18">
        <v>5</v>
      </c>
      <c r="B13" s="17" t="s">
        <v>322</v>
      </c>
      <c r="C13" s="17" t="s">
        <v>322</v>
      </c>
      <c r="D13" s="17" t="s">
        <v>322</v>
      </c>
      <c r="E13" s="21" t="s">
        <v>399</v>
      </c>
      <c r="F13" s="17" t="s">
        <v>400</v>
      </c>
      <c r="G13" s="20"/>
    </row>
    <row r="14" spans="1:7">
      <c r="A14" s="18">
        <v>6</v>
      </c>
      <c r="B14" s="17" t="s">
        <v>322</v>
      </c>
      <c r="C14" s="17" t="s">
        <v>322</v>
      </c>
      <c r="D14" s="17" t="s">
        <v>322</v>
      </c>
      <c r="E14" s="21" t="s">
        <v>408</v>
      </c>
      <c r="F14" s="17" t="s">
        <v>409</v>
      </c>
      <c r="G14" s="20"/>
    </row>
    <row r="15" spans="1:7" s="17" customFormat="1">
      <c r="A15" s="18">
        <v>6</v>
      </c>
      <c r="B15" s="17" t="s">
        <v>322</v>
      </c>
      <c r="C15" s="17" t="s">
        <v>322</v>
      </c>
      <c r="D15" s="17" t="s">
        <v>322</v>
      </c>
      <c r="E15" s="21" t="s">
        <v>399</v>
      </c>
      <c r="F15" s="17" t="s">
        <v>400</v>
      </c>
      <c r="G15" s="20"/>
    </row>
    <row r="16" spans="1:7">
      <c r="A16" s="18">
        <v>7</v>
      </c>
      <c r="B16" s="17" t="s">
        <v>322</v>
      </c>
      <c r="C16" s="17" t="s">
        <v>322</v>
      </c>
      <c r="D16" s="17" t="s">
        <v>322</v>
      </c>
      <c r="E16" s="21" t="s">
        <v>408</v>
      </c>
      <c r="F16" s="17" t="s">
        <v>409</v>
      </c>
      <c r="G16" s="20"/>
    </row>
    <row r="17" spans="1:7" s="17" customFormat="1">
      <c r="A17" s="18">
        <v>7</v>
      </c>
      <c r="B17" s="20" t="s">
        <v>545</v>
      </c>
      <c r="C17" s="20" t="s">
        <v>543</v>
      </c>
      <c r="D17" s="20" t="s">
        <v>544</v>
      </c>
      <c r="E17" s="17" t="s">
        <v>385</v>
      </c>
      <c r="F17" s="17" t="s">
        <v>409</v>
      </c>
      <c r="G17" s="20"/>
    </row>
    <row r="18" spans="1:7">
      <c r="A18" s="18">
        <v>8</v>
      </c>
      <c r="B18" s="17" t="s">
        <v>322</v>
      </c>
      <c r="C18" s="17" t="s">
        <v>322</v>
      </c>
      <c r="D18" s="17" t="s">
        <v>322</v>
      </c>
      <c r="E18" s="21" t="s">
        <v>537</v>
      </c>
      <c r="F18" s="20" t="s">
        <v>556</v>
      </c>
      <c r="G18" s="20"/>
    </row>
    <row r="19" spans="1:7" s="17" customFormat="1">
      <c r="A19" s="18">
        <v>8</v>
      </c>
      <c r="B19" s="17" t="s">
        <v>322</v>
      </c>
      <c r="C19" s="17" t="s">
        <v>322</v>
      </c>
      <c r="D19" s="17" t="s">
        <v>322</v>
      </c>
      <c r="E19" s="21" t="s">
        <v>380</v>
      </c>
      <c r="F19" s="17" t="s">
        <v>381</v>
      </c>
      <c r="G19" s="20"/>
    </row>
    <row r="20" spans="1:7">
      <c r="A20" s="18">
        <v>9</v>
      </c>
      <c r="B20" s="20" t="s">
        <v>428</v>
      </c>
      <c r="C20" s="20" t="s">
        <v>429</v>
      </c>
      <c r="D20" s="20" t="s">
        <v>430</v>
      </c>
      <c r="E20" s="17" t="s">
        <v>385</v>
      </c>
      <c r="F20" s="17" t="s">
        <v>431</v>
      </c>
      <c r="G20" s="20"/>
    </row>
    <row r="21" spans="1:7" s="17" customFormat="1">
      <c r="A21" s="18">
        <v>9</v>
      </c>
      <c r="B21" s="20" t="s">
        <v>548</v>
      </c>
      <c r="C21" s="20" t="s">
        <v>546</v>
      </c>
      <c r="D21" s="20" t="s">
        <v>547</v>
      </c>
      <c r="E21" s="17" t="s">
        <v>385</v>
      </c>
      <c r="F21" s="20" t="s">
        <v>431</v>
      </c>
      <c r="G21" s="20"/>
    </row>
    <row r="22" spans="1:7">
      <c r="A22" s="18">
        <v>10</v>
      </c>
      <c r="B22" s="17" t="s">
        <v>322</v>
      </c>
      <c r="C22" s="17" t="s">
        <v>322</v>
      </c>
      <c r="D22" s="17" t="s">
        <v>322</v>
      </c>
      <c r="E22" s="21" t="s">
        <v>538</v>
      </c>
      <c r="F22" s="18" t="s">
        <v>555</v>
      </c>
      <c r="G22" s="20"/>
    </row>
    <row r="23" spans="1:7" s="17" customFormat="1">
      <c r="A23" s="18">
        <v>10</v>
      </c>
      <c r="B23" s="17" t="s">
        <v>322</v>
      </c>
      <c r="C23" s="17" t="s">
        <v>322</v>
      </c>
      <c r="D23" s="17" t="s">
        <v>322</v>
      </c>
      <c r="E23" s="21" t="s">
        <v>438</v>
      </c>
      <c r="F23" s="17" t="s">
        <v>439</v>
      </c>
      <c r="G23" s="20"/>
    </row>
    <row r="24" spans="1:7">
      <c r="A24" s="18">
        <v>11</v>
      </c>
      <c r="B24" s="17" t="s">
        <v>322</v>
      </c>
      <c r="C24" s="17" t="s">
        <v>322</v>
      </c>
      <c r="D24" s="17" t="s">
        <v>322</v>
      </c>
      <c r="E24" s="21" t="s">
        <v>535</v>
      </c>
      <c r="F24" s="22" t="s">
        <v>551</v>
      </c>
      <c r="G24" s="20"/>
    </row>
    <row r="25" spans="1:7" s="17" customFormat="1">
      <c r="A25" s="18">
        <v>11</v>
      </c>
      <c r="B25" s="17" t="s">
        <v>322</v>
      </c>
      <c r="C25" s="17" t="s">
        <v>322</v>
      </c>
      <c r="D25" s="17" t="s">
        <v>322</v>
      </c>
      <c r="E25" s="21" t="s">
        <v>399</v>
      </c>
      <c r="F25" s="17" t="s">
        <v>400</v>
      </c>
      <c r="G25" s="20"/>
    </row>
    <row r="26" spans="1:7">
      <c r="A26" s="18">
        <v>12</v>
      </c>
      <c r="B26" s="17" t="s">
        <v>322</v>
      </c>
      <c r="C26" s="17" t="s">
        <v>322</v>
      </c>
      <c r="D26" s="17" t="s">
        <v>322</v>
      </c>
      <c r="E26" s="21" t="s">
        <v>342</v>
      </c>
      <c r="F26" s="17" t="s">
        <v>343</v>
      </c>
      <c r="G26" s="20"/>
    </row>
    <row r="27" spans="1:7" s="17" customFormat="1">
      <c r="A27" s="18">
        <v>12</v>
      </c>
      <c r="B27" s="17" t="s">
        <v>322</v>
      </c>
      <c r="C27" s="17" t="s">
        <v>322</v>
      </c>
      <c r="D27" s="17" t="s">
        <v>322</v>
      </c>
      <c r="E27" s="21" t="s">
        <v>552</v>
      </c>
      <c r="F27" s="22" t="s">
        <v>551</v>
      </c>
      <c r="G27" s="20"/>
    </row>
    <row r="28" spans="1:7" s="17" customFormat="1">
      <c r="A28" s="18">
        <v>12</v>
      </c>
      <c r="B28" s="20" t="s">
        <v>451</v>
      </c>
      <c r="C28" s="20" t="s">
        <v>429</v>
      </c>
      <c r="D28" s="20" t="s">
        <v>452</v>
      </c>
      <c r="E28" s="17" t="s">
        <v>385</v>
      </c>
      <c r="F28" s="17" t="s">
        <v>453</v>
      </c>
      <c r="G28" s="20"/>
    </row>
    <row r="29" spans="1:7">
      <c r="A29" s="18">
        <v>13</v>
      </c>
      <c r="B29" s="17" t="s">
        <v>322</v>
      </c>
      <c r="C29" s="17" t="s">
        <v>322</v>
      </c>
      <c r="D29" s="17" t="s">
        <v>322</v>
      </c>
      <c r="E29" s="21" t="s">
        <v>535</v>
      </c>
      <c r="F29" s="22" t="s">
        <v>551</v>
      </c>
      <c r="G29" s="20"/>
    </row>
    <row r="30" spans="1:7" s="17" customFormat="1">
      <c r="A30" s="18">
        <v>13</v>
      </c>
      <c r="B30" s="20" t="s">
        <v>550</v>
      </c>
      <c r="C30" s="18" t="s">
        <v>485</v>
      </c>
      <c r="D30" s="20" t="s">
        <v>549</v>
      </c>
      <c r="E30" s="17" t="s">
        <v>385</v>
      </c>
      <c r="F30" s="20" t="s">
        <v>557</v>
      </c>
      <c r="G30" s="20"/>
    </row>
    <row r="31" spans="1:7" s="17" customFormat="1">
      <c r="A31" s="18">
        <v>13</v>
      </c>
      <c r="B31" s="20" t="s">
        <v>451</v>
      </c>
      <c r="C31" s="20" t="s">
        <v>429</v>
      </c>
      <c r="D31" s="20" t="s">
        <v>452</v>
      </c>
      <c r="E31" s="17" t="s">
        <v>385</v>
      </c>
      <c r="F31" s="17" t="s">
        <v>453</v>
      </c>
      <c r="G31" s="20"/>
    </row>
    <row r="32" spans="1:7">
      <c r="A32" s="18">
        <v>14</v>
      </c>
      <c r="B32" s="17" t="s">
        <v>322</v>
      </c>
      <c r="C32" s="17" t="s">
        <v>322</v>
      </c>
      <c r="D32" s="17" t="s">
        <v>322</v>
      </c>
      <c r="E32" s="21" t="s">
        <v>535</v>
      </c>
      <c r="F32" s="22" t="s">
        <v>551</v>
      </c>
      <c r="G32" s="20"/>
    </row>
    <row r="33" spans="1:7" s="17" customFormat="1">
      <c r="A33" s="18">
        <v>14</v>
      </c>
      <c r="B33" s="20" t="s">
        <v>550</v>
      </c>
      <c r="C33" s="18" t="s">
        <v>485</v>
      </c>
      <c r="D33" s="20" t="s">
        <v>549</v>
      </c>
      <c r="E33" s="17" t="s">
        <v>385</v>
      </c>
      <c r="F33" s="20" t="s">
        <v>557</v>
      </c>
      <c r="G33" s="20"/>
    </row>
    <row r="34" spans="1:7" s="17" customFormat="1">
      <c r="A34" s="18">
        <v>14</v>
      </c>
      <c r="B34" s="20" t="s">
        <v>451</v>
      </c>
      <c r="C34" s="20" t="s">
        <v>429</v>
      </c>
      <c r="D34" s="20" t="s">
        <v>452</v>
      </c>
      <c r="E34" s="17" t="s">
        <v>385</v>
      </c>
      <c r="F34" s="17" t="s">
        <v>453</v>
      </c>
      <c r="G34" s="20"/>
    </row>
    <row r="35" spans="1:7">
      <c r="A35" s="18">
        <v>15</v>
      </c>
      <c r="B35" s="17" t="s">
        <v>322</v>
      </c>
      <c r="C35" s="17" t="s">
        <v>322</v>
      </c>
      <c r="D35" s="17" t="s">
        <v>322</v>
      </c>
      <c r="E35" s="21" t="s">
        <v>380</v>
      </c>
      <c r="F35" s="17" t="s">
        <v>381</v>
      </c>
      <c r="G35" s="20"/>
    </row>
    <row r="36" spans="1:7">
      <c r="A36" s="18">
        <v>15</v>
      </c>
      <c r="B36" s="17" t="s">
        <v>322</v>
      </c>
      <c r="C36" s="17" t="s">
        <v>322</v>
      </c>
      <c r="D36" s="17" t="s">
        <v>322</v>
      </c>
      <c r="E36" s="21" t="s">
        <v>539</v>
      </c>
      <c r="F36" s="20" t="s">
        <v>558</v>
      </c>
      <c r="G36" s="20"/>
    </row>
    <row r="37" spans="1:7">
      <c r="A37" s="32">
        <v>1</v>
      </c>
      <c r="B37" s="32" t="s">
        <v>322</v>
      </c>
      <c r="C37" s="32" t="s">
        <v>322</v>
      </c>
      <c r="D37" s="32" t="s">
        <v>322</v>
      </c>
      <c r="E37" s="6" t="s">
        <v>822</v>
      </c>
      <c r="F37" s="39" t="s">
        <v>823</v>
      </c>
      <c r="G37" s="20"/>
    </row>
    <row r="38" spans="1:7">
      <c r="A38" s="32">
        <v>1</v>
      </c>
      <c r="B38" s="32" t="s">
        <v>322</v>
      </c>
      <c r="C38" s="32" t="s">
        <v>322</v>
      </c>
      <c r="D38" s="32" t="s">
        <v>322</v>
      </c>
      <c r="E38" s="6" t="s">
        <v>824</v>
      </c>
      <c r="F38" s="39" t="s">
        <v>825</v>
      </c>
      <c r="G38" s="20"/>
    </row>
    <row r="39" spans="1:7">
      <c r="A39" s="32">
        <v>1</v>
      </c>
      <c r="B39" s="32" t="s">
        <v>322</v>
      </c>
      <c r="C39" s="32" t="s">
        <v>322</v>
      </c>
      <c r="D39" s="32" t="s">
        <v>322</v>
      </c>
      <c r="E39" s="6" t="s">
        <v>826</v>
      </c>
      <c r="F39" s="39" t="s">
        <v>827</v>
      </c>
      <c r="G39" s="20"/>
    </row>
    <row r="40" spans="1:7">
      <c r="A40" s="32">
        <v>1</v>
      </c>
      <c r="B40" s="32" t="s">
        <v>322</v>
      </c>
      <c r="C40" s="32" t="s">
        <v>322</v>
      </c>
      <c r="D40" s="32" t="s">
        <v>322</v>
      </c>
      <c r="E40" s="53" t="s">
        <v>828</v>
      </c>
      <c r="F40" s="61" t="s">
        <v>829</v>
      </c>
      <c r="G40" s="20"/>
    </row>
    <row r="41" spans="1:7">
      <c r="A41" s="32">
        <v>1</v>
      </c>
      <c r="B41" s="32" t="s">
        <v>322</v>
      </c>
      <c r="C41" s="32" t="s">
        <v>322</v>
      </c>
      <c r="D41" s="32" t="s">
        <v>322</v>
      </c>
      <c r="E41" s="6" t="s">
        <v>830</v>
      </c>
      <c r="F41" s="39" t="s">
        <v>831</v>
      </c>
      <c r="G41" s="20"/>
    </row>
    <row r="42" spans="1:7">
      <c r="A42" s="32">
        <v>2</v>
      </c>
      <c r="B42" s="32" t="s">
        <v>322</v>
      </c>
      <c r="C42" s="32" t="s">
        <v>322</v>
      </c>
      <c r="D42" s="32" t="s">
        <v>322</v>
      </c>
      <c r="E42" s="6" t="s">
        <v>824</v>
      </c>
      <c r="F42" s="39" t="s">
        <v>825</v>
      </c>
      <c r="G42" s="20"/>
    </row>
    <row r="43" spans="1:7">
      <c r="A43" s="32">
        <v>2</v>
      </c>
      <c r="B43" s="32" t="s">
        <v>322</v>
      </c>
      <c r="C43" s="32" t="s">
        <v>322</v>
      </c>
      <c r="D43" s="32" t="s">
        <v>322</v>
      </c>
      <c r="E43" s="6" t="s">
        <v>832</v>
      </c>
      <c r="F43" s="39" t="s">
        <v>833</v>
      </c>
      <c r="G43" s="20"/>
    </row>
    <row r="44" spans="1:7">
      <c r="A44" s="32">
        <v>3</v>
      </c>
      <c r="B44" s="32" t="s">
        <v>322</v>
      </c>
      <c r="C44" s="32" t="s">
        <v>322</v>
      </c>
      <c r="D44" s="32" t="s">
        <v>322</v>
      </c>
      <c r="E44" s="6" t="s">
        <v>834</v>
      </c>
      <c r="F44" s="39" t="s">
        <v>835</v>
      </c>
      <c r="G44" s="20"/>
    </row>
    <row r="45" spans="1:7">
      <c r="A45" s="32">
        <v>3</v>
      </c>
      <c r="B45" s="32" t="s">
        <v>322</v>
      </c>
      <c r="C45" s="32" t="s">
        <v>322</v>
      </c>
      <c r="D45" s="32" t="s">
        <v>322</v>
      </c>
      <c r="E45" s="6" t="s">
        <v>836</v>
      </c>
      <c r="F45" s="62" t="s">
        <v>324</v>
      </c>
      <c r="G45" s="20"/>
    </row>
    <row r="46" spans="1:7">
      <c r="A46" s="32">
        <v>3</v>
      </c>
      <c r="B46" s="32" t="s">
        <v>837</v>
      </c>
      <c r="C46" s="32" t="s">
        <v>838</v>
      </c>
      <c r="D46" s="32" t="s">
        <v>839</v>
      </c>
      <c r="E46" s="6" t="s">
        <v>840</v>
      </c>
      <c r="F46" s="8" t="s">
        <v>841</v>
      </c>
      <c r="G46" s="20"/>
    </row>
    <row r="47" spans="1:7">
      <c r="A47" s="32">
        <v>3</v>
      </c>
      <c r="B47" s="32" t="s">
        <v>322</v>
      </c>
      <c r="C47" s="32" t="s">
        <v>322</v>
      </c>
      <c r="D47" s="32" t="s">
        <v>322</v>
      </c>
      <c r="E47" s="6" t="s">
        <v>842</v>
      </c>
      <c r="F47" s="33" t="s">
        <v>479</v>
      </c>
      <c r="G47" s="20"/>
    </row>
    <row r="48" spans="1:7" ht="16.5">
      <c r="A48" s="32">
        <v>4</v>
      </c>
      <c r="B48" s="32" t="s">
        <v>322</v>
      </c>
      <c r="C48" s="32" t="s">
        <v>322</v>
      </c>
      <c r="D48" s="32" t="s">
        <v>322</v>
      </c>
      <c r="E48" s="6" t="s">
        <v>843</v>
      </c>
      <c r="F48" s="43" t="s">
        <v>424</v>
      </c>
      <c r="G48" s="20"/>
    </row>
    <row r="49" spans="1:7">
      <c r="A49" s="32">
        <v>4</v>
      </c>
      <c r="B49" s="32" t="s">
        <v>322</v>
      </c>
      <c r="C49" s="32" t="s">
        <v>322</v>
      </c>
      <c r="D49" s="32" t="s">
        <v>322</v>
      </c>
      <c r="E49" s="6" t="s">
        <v>844</v>
      </c>
      <c r="F49" s="33" t="s">
        <v>795</v>
      </c>
      <c r="G49" s="20"/>
    </row>
    <row r="50" spans="1:7">
      <c r="A50" s="32">
        <v>4</v>
      </c>
      <c r="B50" s="32" t="s">
        <v>322</v>
      </c>
      <c r="C50" s="32" t="s">
        <v>322</v>
      </c>
      <c r="D50" s="32" t="s">
        <v>322</v>
      </c>
      <c r="E50" s="6" t="s">
        <v>836</v>
      </c>
      <c r="F50" s="60" t="s">
        <v>324</v>
      </c>
      <c r="G50" s="20"/>
    </row>
    <row r="51" spans="1:7">
      <c r="A51" s="32">
        <v>4</v>
      </c>
      <c r="B51" s="32" t="s">
        <v>837</v>
      </c>
      <c r="C51" s="32" t="s">
        <v>838</v>
      </c>
      <c r="D51" s="32" t="s">
        <v>839</v>
      </c>
      <c r="E51" s="6" t="s">
        <v>840</v>
      </c>
      <c r="F51" s="33" t="s">
        <v>841</v>
      </c>
      <c r="G51" s="20"/>
    </row>
    <row r="52" spans="1:7">
      <c r="A52" s="32">
        <v>5</v>
      </c>
      <c r="B52" s="32" t="s">
        <v>322</v>
      </c>
      <c r="C52" s="32" t="s">
        <v>322</v>
      </c>
      <c r="D52" s="32" t="s">
        <v>322</v>
      </c>
      <c r="E52" s="6" t="s">
        <v>845</v>
      </c>
      <c r="F52" s="33"/>
      <c r="G52" s="20"/>
    </row>
    <row r="53" spans="1:7" ht="16.5">
      <c r="A53" s="32">
        <v>5</v>
      </c>
      <c r="B53" s="32" t="s">
        <v>322</v>
      </c>
      <c r="C53" s="32" t="s">
        <v>322</v>
      </c>
      <c r="D53" s="32" t="s">
        <v>322</v>
      </c>
      <c r="E53" s="6" t="s">
        <v>846</v>
      </c>
      <c r="F53" s="43" t="s">
        <v>811</v>
      </c>
      <c r="G53" s="20"/>
    </row>
    <row r="54" spans="1:7">
      <c r="A54" s="32"/>
      <c r="B54" s="32"/>
      <c r="C54" s="32"/>
      <c r="D54" s="32"/>
      <c r="E54" s="32"/>
      <c r="F54" s="33"/>
    </row>
    <row r="55" spans="1:7">
      <c r="A55" s="32"/>
      <c r="B55" s="32"/>
      <c r="C55" s="32"/>
      <c r="D55" s="32"/>
      <c r="E55" s="32"/>
      <c r="F55" s="32"/>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F60"/>
  <sheetViews>
    <sheetView topLeftCell="A25" workbookViewId="0">
      <selection activeCell="C47" sqref="C47"/>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c r="B1" t="s">
        <v>7</v>
      </c>
      <c r="C1" t="s">
        <v>7</v>
      </c>
      <c r="D1" t="s">
        <v>7</v>
      </c>
      <c r="E1" t="s">
        <v>7</v>
      </c>
      <c r="F1" t="s">
        <v>7</v>
      </c>
    </row>
    <row r="2" spans="1:6" hidden="1">
      <c r="B2" t="s">
        <v>287</v>
      </c>
      <c r="C2" t="s">
        <v>288</v>
      </c>
      <c r="D2" t="s">
        <v>289</v>
      </c>
      <c r="E2" t="s">
        <v>290</v>
      </c>
      <c r="F2" t="s">
        <v>291</v>
      </c>
    </row>
    <row r="3" spans="1:6" ht="30">
      <c r="A3" s="1" t="s">
        <v>281</v>
      </c>
      <c r="B3" s="1" t="s">
        <v>282</v>
      </c>
      <c r="C3" s="1" t="s">
        <v>283</v>
      </c>
      <c r="D3" s="1" t="s">
        <v>284</v>
      </c>
      <c r="E3" s="1" t="s">
        <v>292</v>
      </c>
      <c r="F3" s="1" t="s">
        <v>293</v>
      </c>
    </row>
    <row r="4" spans="1:6">
      <c r="A4" s="17">
        <v>1</v>
      </c>
      <c r="B4" s="20" t="s">
        <v>542</v>
      </c>
      <c r="C4" s="18" t="s">
        <v>540</v>
      </c>
      <c r="D4" s="20" t="s">
        <v>541</v>
      </c>
      <c r="E4" s="17" t="s">
        <v>385</v>
      </c>
      <c r="F4" s="23" t="s">
        <v>553</v>
      </c>
    </row>
    <row r="5" spans="1:6">
      <c r="A5" s="17">
        <v>1</v>
      </c>
      <c r="B5" s="17" t="s">
        <v>322</v>
      </c>
      <c r="C5" s="17" t="s">
        <v>322</v>
      </c>
      <c r="D5" s="17" t="s">
        <v>322</v>
      </c>
      <c r="E5" s="21" t="s">
        <v>534</v>
      </c>
      <c r="F5" s="17" t="s">
        <v>355</v>
      </c>
    </row>
    <row r="6" spans="1:6">
      <c r="A6" s="17">
        <v>2</v>
      </c>
      <c r="B6" s="17" t="s">
        <v>322</v>
      </c>
      <c r="C6" s="17" t="s">
        <v>322</v>
      </c>
      <c r="D6" s="17" t="s">
        <v>322</v>
      </c>
      <c r="E6" s="21" t="s">
        <v>342</v>
      </c>
      <c r="F6" s="17" t="s">
        <v>343</v>
      </c>
    </row>
    <row r="7" spans="1:6">
      <c r="A7" s="17">
        <v>2</v>
      </c>
      <c r="B7" s="17" t="s">
        <v>322</v>
      </c>
      <c r="C7" s="17" t="s">
        <v>322</v>
      </c>
      <c r="D7" s="17" t="s">
        <v>322</v>
      </c>
      <c r="E7" s="21" t="s">
        <v>535</v>
      </c>
      <c r="F7" s="22" t="s">
        <v>551</v>
      </c>
    </row>
    <row r="8" spans="1:6">
      <c r="A8" s="18">
        <v>3</v>
      </c>
      <c r="B8" s="17" t="s">
        <v>322</v>
      </c>
      <c r="C8" s="17" t="s">
        <v>322</v>
      </c>
      <c r="D8" s="17" t="s">
        <v>322</v>
      </c>
      <c r="E8" s="21" t="s">
        <v>536</v>
      </c>
      <c r="F8" s="23" t="s">
        <v>554</v>
      </c>
    </row>
    <row r="9" spans="1:6">
      <c r="A9" s="18">
        <v>3</v>
      </c>
      <c r="B9" s="17" t="s">
        <v>322</v>
      </c>
      <c r="C9" s="17" t="s">
        <v>322</v>
      </c>
      <c r="D9" s="17" t="s">
        <v>322</v>
      </c>
      <c r="E9" s="21" t="s">
        <v>375</v>
      </c>
      <c r="F9" s="17" t="s">
        <v>376</v>
      </c>
    </row>
    <row r="10" spans="1:6">
      <c r="A10" s="18">
        <v>4</v>
      </c>
      <c r="B10" s="17" t="s">
        <v>322</v>
      </c>
      <c r="C10" s="17" t="s">
        <v>322</v>
      </c>
      <c r="D10" s="17" t="s">
        <v>322</v>
      </c>
      <c r="E10" s="21" t="s">
        <v>342</v>
      </c>
      <c r="F10" s="17" t="s">
        <v>343</v>
      </c>
    </row>
    <row r="11" spans="1:6">
      <c r="A11" s="18">
        <v>4</v>
      </c>
      <c r="B11" s="17" t="s">
        <v>322</v>
      </c>
      <c r="C11" s="17" t="s">
        <v>322</v>
      </c>
      <c r="D11" s="17" t="s">
        <v>322</v>
      </c>
      <c r="E11" s="21" t="s">
        <v>375</v>
      </c>
      <c r="F11" s="17" t="s">
        <v>376</v>
      </c>
    </row>
    <row r="12" spans="1:6">
      <c r="A12" s="18">
        <v>5</v>
      </c>
      <c r="B12" s="17" t="s">
        <v>322</v>
      </c>
      <c r="C12" s="17" t="s">
        <v>322</v>
      </c>
      <c r="D12" s="17" t="s">
        <v>322</v>
      </c>
      <c r="E12" s="21" t="s">
        <v>375</v>
      </c>
      <c r="F12" s="17" t="s">
        <v>376</v>
      </c>
    </row>
    <row r="13" spans="1:6">
      <c r="A13" s="18">
        <v>5</v>
      </c>
      <c r="B13" s="17" t="s">
        <v>322</v>
      </c>
      <c r="C13" s="17" t="s">
        <v>322</v>
      </c>
      <c r="D13" s="17" t="s">
        <v>322</v>
      </c>
      <c r="E13" s="21" t="s">
        <v>399</v>
      </c>
      <c r="F13" s="17" t="s">
        <v>400</v>
      </c>
    </row>
    <row r="14" spans="1:6">
      <c r="A14" s="18">
        <v>6</v>
      </c>
      <c r="B14" s="17" t="s">
        <v>322</v>
      </c>
      <c r="C14" s="17" t="s">
        <v>322</v>
      </c>
      <c r="D14" s="17" t="s">
        <v>322</v>
      </c>
      <c r="E14" s="21" t="s">
        <v>408</v>
      </c>
      <c r="F14" s="17" t="s">
        <v>409</v>
      </c>
    </row>
    <row r="15" spans="1:6">
      <c r="A15" s="18">
        <v>6</v>
      </c>
      <c r="B15" s="17" t="s">
        <v>322</v>
      </c>
      <c r="C15" s="17" t="s">
        <v>322</v>
      </c>
      <c r="D15" s="17" t="s">
        <v>322</v>
      </c>
      <c r="E15" s="21" t="s">
        <v>399</v>
      </c>
      <c r="F15" s="17" t="s">
        <v>400</v>
      </c>
    </row>
    <row r="16" spans="1:6">
      <c r="A16" s="18">
        <v>7</v>
      </c>
      <c r="B16" s="17" t="s">
        <v>322</v>
      </c>
      <c r="C16" s="17" t="s">
        <v>322</v>
      </c>
      <c r="D16" s="17" t="s">
        <v>322</v>
      </c>
      <c r="E16" s="21" t="s">
        <v>408</v>
      </c>
      <c r="F16" s="17" t="s">
        <v>409</v>
      </c>
    </row>
    <row r="17" spans="1:6">
      <c r="A17" s="18">
        <v>7</v>
      </c>
      <c r="B17" s="20" t="s">
        <v>545</v>
      </c>
      <c r="C17" s="20" t="s">
        <v>543</v>
      </c>
      <c r="D17" s="20" t="s">
        <v>544</v>
      </c>
      <c r="E17" s="17" t="s">
        <v>385</v>
      </c>
      <c r="F17" s="17" t="s">
        <v>409</v>
      </c>
    </row>
    <row r="18" spans="1:6">
      <c r="A18" s="18">
        <v>8</v>
      </c>
      <c r="B18" s="17" t="s">
        <v>322</v>
      </c>
      <c r="C18" s="17" t="s">
        <v>322</v>
      </c>
      <c r="D18" s="17" t="s">
        <v>322</v>
      </c>
      <c r="E18" s="21" t="s">
        <v>537</v>
      </c>
      <c r="F18" s="20" t="s">
        <v>556</v>
      </c>
    </row>
    <row r="19" spans="1:6">
      <c r="A19" s="18">
        <v>8</v>
      </c>
      <c r="B19" s="17" t="s">
        <v>322</v>
      </c>
      <c r="C19" s="17" t="s">
        <v>322</v>
      </c>
      <c r="D19" s="17" t="s">
        <v>322</v>
      </c>
      <c r="E19" s="21" t="s">
        <v>380</v>
      </c>
      <c r="F19" s="17" t="s">
        <v>381</v>
      </c>
    </row>
    <row r="20" spans="1:6">
      <c r="A20" s="18">
        <v>9</v>
      </c>
      <c r="B20" s="20" t="s">
        <v>428</v>
      </c>
      <c r="C20" s="20" t="s">
        <v>429</v>
      </c>
      <c r="D20" s="20" t="s">
        <v>430</v>
      </c>
      <c r="E20" s="17" t="s">
        <v>385</v>
      </c>
      <c r="F20" s="17" t="s">
        <v>431</v>
      </c>
    </row>
    <row r="21" spans="1:6">
      <c r="A21" s="18">
        <v>9</v>
      </c>
      <c r="B21" s="20" t="s">
        <v>548</v>
      </c>
      <c r="C21" s="20" t="s">
        <v>546</v>
      </c>
      <c r="D21" s="20" t="s">
        <v>547</v>
      </c>
      <c r="E21" s="17" t="s">
        <v>385</v>
      </c>
      <c r="F21" s="20" t="s">
        <v>431</v>
      </c>
    </row>
    <row r="22" spans="1:6">
      <c r="A22" s="18">
        <v>10</v>
      </c>
      <c r="B22" s="17" t="s">
        <v>322</v>
      </c>
      <c r="C22" s="17" t="s">
        <v>322</v>
      </c>
      <c r="D22" s="17" t="s">
        <v>322</v>
      </c>
      <c r="E22" s="21" t="s">
        <v>538</v>
      </c>
      <c r="F22" s="18" t="s">
        <v>555</v>
      </c>
    </row>
    <row r="23" spans="1:6">
      <c r="A23" s="18">
        <v>10</v>
      </c>
      <c r="B23" s="17" t="s">
        <v>322</v>
      </c>
      <c r="C23" s="17" t="s">
        <v>322</v>
      </c>
      <c r="D23" s="17" t="s">
        <v>322</v>
      </c>
      <c r="E23" s="21" t="s">
        <v>438</v>
      </c>
      <c r="F23" s="17" t="s">
        <v>439</v>
      </c>
    </row>
    <row r="24" spans="1:6">
      <c r="A24" s="18">
        <v>11</v>
      </c>
      <c r="B24" s="17" t="s">
        <v>322</v>
      </c>
      <c r="C24" s="17" t="s">
        <v>322</v>
      </c>
      <c r="D24" s="17" t="s">
        <v>322</v>
      </c>
      <c r="E24" s="21" t="s">
        <v>535</v>
      </c>
      <c r="F24" s="22" t="s">
        <v>551</v>
      </c>
    </row>
    <row r="25" spans="1:6">
      <c r="A25" s="18">
        <v>11</v>
      </c>
      <c r="B25" s="17" t="s">
        <v>322</v>
      </c>
      <c r="C25" s="17" t="s">
        <v>322</v>
      </c>
      <c r="D25" s="17" t="s">
        <v>322</v>
      </c>
      <c r="E25" s="21" t="s">
        <v>399</v>
      </c>
      <c r="F25" s="17" t="s">
        <v>400</v>
      </c>
    </row>
    <row r="26" spans="1:6">
      <c r="A26" s="18">
        <v>12</v>
      </c>
      <c r="B26" s="17" t="s">
        <v>322</v>
      </c>
      <c r="C26" s="17" t="s">
        <v>322</v>
      </c>
      <c r="D26" s="17" t="s">
        <v>322</v>
      </c>
      <c r="E26" s="21" t="s">
        <v>342</v>
      </c>
      <c r="F26" s="17" t="s">
        <v>343</v>
      </c>
    </row>
    <row r="27" spans="1:6">
      <c r="A27" s="18">
        <v>12</v>
      </c>
      <c r="B27" s="17" t="s">
        <v>322</v>
      </c>
      <c r="C27" s="17" t="s">
        <v>322</v>
      </c>
      <c r="D27" s="17" t="s">
        <v>322</v>
      </c>
      <c r="E27" s="21" t="s">
        <v>552</v>
      </c>
      <c r="F27" s="22" t="s">
        <v>551</v>
      </c>
    </row>
    <row r="28" spans="1:6">
      <c r="A28" s="18">
        <v>12</v>
      </c>
      <c r="B28" s="20" t="s">
        <v>451</v>
      </c>
      <c r="C28" s="20" t="s">
        <v>429</v>
      </c>
      <c r="D28" s="20" t="s">
        <v>452</v>
      </c>
      <c r="E28" s="17" t="s">
        <v>385</v>
      </c>
      <c r="F28" s="17" t="s">
        <v>453</v>
      </c>
    </row>
    <row r="29" spans="1:6">
      <c r="A29" s="18">
        <v>13</v>
      </c>
      <c r="B29" s="17" t="s">
        <v>322</v>
      </c>
      <c r="C29" s="17" t="s">
        <v>322</v>
      </c>
      <c r="D29" s="17" t="s">
        <v>322</v>
      </c>
      <c r="E29" s="21" t="s">
        <v>535</v>
      </c>
      <c r="F29" s="22" t="s">
        <v>551</v>
      </c>
    </row>
    <row r="30" spans="1:6">
      <c r="A30" s="18">
        <v>13</v>
      </c>
      <c r="B30" s="20" t="s">
        <v>550</v>
      </c>
      <c r="C30" s="18" t="s">
        <v>485</v>
      </c>
      <c r="D30" s="20" t="s">
        <v>549</v>
      </c>
      <c r="E30" s="17" t="s">
        <v>385</v>
      </c>
      <c r="F30" s="20" t="s">
        <v>557</v>
      </c>
    </row>
    <row r="31" spans="1:6">
      <c r="A31" s="18">
        <v>13</v>
      </c>
      <c r="B31" s="20" t="s">
        <v>451</v>
      </c>
      <c r="C31" s="20" t="s">
        <v>429</v>
      </c>
      <c r="D31" s="20" t="s">
        <v>452</v>
      </c>
      <c r="E31" s="17" t="s">
        <v>385</v>
      </c>
      <c r="F31" s="17" t="s">
        <v>453</v>
      </c>
    </row>
    <row r="32" spans="1:6">
      <c r="A32" s="18">
        <v>14</v>
      </c>
      <c r="B32" s="17" t="s">
        <v>322</v>
      </c>
      <c r="C32" s="17" t="s">
        <v>322</v>
      </c>
      <c r="D32" s="17" t="s">
        <v>322</v>
      </c>
      <c r="E32" s="21" t="s">
        <v>535</v>
      </c>
      <c r="F32" s="22" t="s">
        <v>551</v>
      </c>
    </row>
    <row r="33" spans="1:6">
      <c r="A33" s="18">
        <v>14</v>
      </c>
      <c r="B33" s="20" t="s">
        <v>550</v>
      </c>
      <c r="C33" s="18" t="s">
        <v>485</v>
      </c>
      <c r="D33" s="20" t="s">
        <v>549</v>
      </c>
      <c r="E33" s="17" t="s">
        <v>385</v>
      </c>
      <c r="F33" s="20" t="s">
        <v>557</v>
      </c>
    </row>
    <row r="34" spans="1:6">
      <c r="A34" s="18">
        <v>14</v>
      </c>
      <c r="B34" s="20" t="s">
        <v>451</v>
      </c>
      <c r="C34" s="20" t="s">
        <v>429</v>
      </c>
      <c r="D34" s="20" t="s">
        <v>452</v>
      </c>
      <c r="E34" s="17" t="s">
        <v>385</v>
      </c>
      <c r="F34" s="17" t="s">
        <v>453</v>
      </c>
    </row>
    <row r="35" spans="1:6">
      <c r="A35" s="18">
        <v>15</v>
      </c>
      <c r="B35" s="17" t="s">
        <v>322</v>
      </c>
      <c r="C35" s="17" t="s">
        <v>322</v>
      </c>
      <c r="D35" s="17" t="s">
        <v>322</v>
      </c>
      <c r="E35" s="21" t="s">
        <v>380</v>
      </c>
      <c r="F35" s="17" t="s">
        <v>381</v>
      </c>
    </row>
    <row r="36" spans="1:6">
      <c r="A36" s="18">
        <v>15</v>
      </c>
      <c r="B36" s="17" t="s">
        <v>322</v>
      </c>
      <c r="C36" s="17" t="s">
        <v>322</v>
      </c>
      <c r="D36" s="17" t="s">
        <v>322</v>
      </c>
      <c r="E36" s="21" t="s">
        <v>539</v>
      </c>
      <c r="F36" s="20" t="s">
        <v>558</v>
      </c>
    </row>
    <row r="37" spans="1:6">
      <c r="A37" s="32">
        <v>1</v>
      </c>
      <c r="B37" s="32" t="s">
        <v>322</v>
      </c>
      <c r="C37" s="32" t="s">
        <v>322</v>
      </c>
      <c r="D37" s="32" t="s">
        <v>322</v>
      </c>
      <c r="E37" s="6" t="s">
        <v>822</v>
      </c>
      <c r="F37" s="39" t="s">
        <v>823</v>
      </c>
    </row>
    <row r="38" spans="1:6">
      <c r="A38" s="32">
        <v>1</v>
      </c>
      <c r="B38" s="32" t="s">
        <v>322</v>
      </c>
      <c r="C38" s="32" t="s">
        <v>322</v>
      </c>
      <c r="D38" s="32" t="s">
        <v>322</v>
      </c>
      <c r="E38" s="6" t="s">
        <v>824</v>
      </c>
      <c r="F38" s="39" t="s">
        <v>825</v>
      </c>
    </row>
    <row r="39" spans="1:6">
      <c r="A39" s="32">
        <v>1</v>
      </c>
      <c r="B39" s="32" t="s">
        <v>322</v>
      </c>
      <c r="C39" s="32" t="s">
        <v>322</v>
      </c>
      <c r="D39" s="32" t="s">
        <v>322</v>
      </c>
      <c r="E39" s="6" t="s">
        <v>826</v>
      </c>
      <c r="F39" s="39" t="s">
        <v>827</v>
      </c>
    </row>
    <row r="40" spans="1:6">
      <c r="A40" s="32">
        <v>1</v>
      </c>
      <c r="B40" s="32" t="s">
        <v>322</v>
      </c>
      <c r="C40" s="32" t="s">
        <v>322</v>
      </c>
      <c r="D40" s="32" t="s">
        <v>322</v>
      </c>
      <c r="E40" s="6" t="s">
        <v>830</v>
      </c>
      <c r="F40" s="39" t="s">
        <v>831</v>
      </c>
    </row>
    <row r="41" spans="1:6">
      <c r="A41" s="32">
        <v>2</v>
      </c>
      <c r="B41" s="32" t="s">
        <v>322</v>
      </c>
      <c r="C41" s="32" t="s">
        <v>322</v>
      </c>
      <c r="D41" s="32" t="s">
        <v>322</v>
      </c>
      <c r="E41" s="6" t="s">
        <v>824</v>
      </c>
      <c r="F41" s="39" t="s">
        <v>825</v>
      </c>
    </row>
    <row r="42" spans="1:6">
      <c r="A42" s="32">
        <v>2</v>
      </c>
      <c r="B42" s="32" t="s">
        <v>322</v>
      </c>
      <c r="C42" s="32" t="s">
        <v>322</v>
      </c>
      <c r="D42" s="32" t="s">
        <v>322</v>
      </c>
      <c r="E42" s="6" t="s">
        <v>832</v>
      </c>
      <c r="F42" s="39" t="s">
        <v>833</v>
      </c>
    </row>
    <row r="43" spans="1:6">
      <c r="A43" s="32">
        <v>3</v>
      </c>
      <c r="B43" s="32" t="s">
        <v>322</v>
      </c>
      <c r="C43" s="32" t="s">
        <v>322</v>
      </c>
      <c r="D43" s="32" t="s">
        <v>322</v>
      </c>
      <c r="E43" s="6" t="s">
        <v>834</v>
      </c>
      <c r="F43" s="39" t="s">
        <v>835</v>
      </c>
    </row>
    <row r="44" spans="1:6">
      <c r="A44" s="32">
        <v>3</v>
      </c>
      <c r="B44" s="32" t="s">
        <v>322</v>
      </c>
      <c r="C44" s="32" t="s">
        <v>322</v>
      </c>
      <c r="D44" s="32" t="s">
        <v>322</v>
      </c>
      <c r="E44" s="6" t="s">
        <v>836</v>
      </c>
      <c r="F44" s="62" t="s">
        <v>324</v>
      </c>
    </row>
    <row r="45" spans="1:6">
      <c r="A45" s="32">
        <v>3</v>
      </c>
      <c r="B45" s="32" t="s">
        <v>837</v>
      </c>
      <c r="C45" s="32" t="s">
        <v>838</v>
      </c>
      <c r="D45" s="32" t="s">
        <v>839</v>
      </c>
      <c r="E45" s="6" t="s">
        <v>840</v>
      </c>
      <c r="F45" s="8" t="s">
        <v>841</v>
      </c>
    </row>
    <row r="46" spans="1:6">
      <c r="A46" s="32">
        <v>3</v>
      </c>
      <c r="B46" s="32" t="s">
        <v>322</v>
      </c>
      <c r="C46" s="32" t="s">
        <v>322</v>
      </c>
      <c r="D46" s="32" t="s">
        <v>322</v>
      </c>
      <c r="E46" s="6" t="s">
        <v>842</v>
      </c>
      <c r="F46" s="33" t="s">
        <v>479</v>
      </c>
    </row>
    <row r="47" spans="1:6">
      <c r="A47" s="32">
        <v>4</v>
      </c>
      <c r="B47" s="32" t="s">
        <v>322</v>
      </c>
      <c r="C47" s="32" t="s">
        <v>322</v>
      </c>
      <c r="D47" s="32" t="s">
        <v>322</v>
      </c>
      <c r="E47" s="6" t="s">
        <v>844</v>
      </c>
      <c r="F47" s="33" t="s">
        <v>795</v>
      </c>
    </row>
    <row r="48" spans="1:6">
      <c r="A48" s="32">
        <v>4</v>
      </c>
      <c r="B48" s="32" t="s">
        <v>322</v>
      </c>
      <c r="C48" s="32" t="s">
        <v>322</v>
      </c>
      <c r="D48" s="32" t="s">
        <v>322</v>
      </c>
      <c r="E48" s="6" t="s">
        <v>836</v>
      </c>
      <c r="F48" s="60" t="s">
        <v>324</v>
      </c>
    </row>
    <row r="49" spans="1:6">
      <c r="A49" s="32">
        <v>4</v>
      </c>
      <c r="B49" s="32" t="s">
        <v>837</v>
      </c>
      <c r="C49" s="32" t="s">
        <v>838</v>
      </c>
      <c r="D49" s="32" t="s">
        <v>839</v>
      </c>
      <c r="E49" s="6" t="s">
        <v>840</v>
      </c>
      <c r="F49" s="33" t="s">
        <v>841</v>
      </c>
    </row>
    <row r="50" spans="1:6">
      <c r="A50" s="32">
        <v>5</v>
      </c>
      <c r="B50" s="32" t="s">
        <v>322</v>
      </c>
      <c r="C50" s="32" t="s">
        <v>322</v>
      </c>
      <c r="D50" s="32" t="s">
        <v>322</v>
      </c>
      <c r="E50" s="6" t="s">
        <v>845</v>
      </c>
      <c r="F50" s="33"/>
    </row>
    <row r="51" spans="1:6" ht="16.5">
      <c r="A51" s="32">
        <v>5</v>
      </c>
      <c r="B51" s="32" t="s">
        <v>322</v>
      </c>
      <c r="C51" s="32" t="s">
        <v>322</v>
      </c>
      <c r="D51" s="32" t="s">
        <v>322</v>
      </c>
      <c r="E51" s="6" t="s">
        <v>846</v>
      </c>
      <c r="F51" s="43" t="s">
        <v>811</v>
      </c>
    </row>
    <row r="52" spans="1:6">
      <c r="F52" s="33"/>
    </row>
    <row r="53" spans="1:6">
      <c r="F53" s="33"/>
    </row>
    <row r="54" spans="1:6">
      <c r="F54" s="33"/>
    </row>
    <row r="55" spans="1:6">
      <c r="F55" s="33"/>
    </row>
    <row r="56" spans="1:6">
      <c r="F56" s="33"/>
    </row>
    <row r="57" spans="1:6">
      <c r="F57" s="33"/>
    </row>
    <row r="58" spans="1:6">
      <c r="F58" s="33"/>
    </row>
    <row r="59" spans="1:6">
      <c r="F59" s="33"/>
    </row>
    <row r="60" spans="1:6">
      <c r="F60" s="33"/>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F56"/>
  <sheetViews>
    <sheetView topLeftCell="A3" workbookViewId="0">
      <selection activeCell="D11" sqref="D11"/>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c r="B1" t="s">
        <v>7</v>
      </c>
      <c r="C1" t="s">
        <v>7</v>
      </c>
      <c r="D1" t="s">
        <v>7</v>
      </c>
      <c r="E1" t="s">
        <v>12</v>
      </c>
      <c r="F1" t="s">
        <v>7</v>
      </c>
    </row>
    <row r="2" spans="1:6" hidden="1">
      <c r="B2" t="s">
        <v>294</v>
      </c>
      <c r="C2" t="s">
        <v>295</v>
      </c>
      <c r="D2" t="s">
        <v>296</v>
      </c>
      <c r="E2" t="s">
        <v>297</v>
      </c>
      <c r="F2" t="s">
        <v>298</v>
      </c>
    </row>
    <row r="3" spans="1:6">
      <c r="A3" s="1" t="s">
        <v>281</v>
      </c>
      <c r="B3" s="1" t="s">
        <v>282</v>
      </c>
      <c r="C3" s="1" t="s">
        <v>283</v>
      </c>
      <c r="D3" s="1" t="s">
        <v>284</v>
      </c>
      <c r="E3" s="1" t="s">
        <v>292</v>
      </c>
      <c r="F3" s="1" t="s">
        <v>299</v>
      </c>
    </row>
    <row r="4" spans="1:6">
      <c r="A4" s="17">
        <v>1</v>
      </c>
      <c r="B4" s="20" t="s">
        <v>542</v>
      </c>
      <c r="C4" s="18" t="s">
        <v>540</v>
      </c>
      <c r="D4" s="20" t="s">
        <v>541</v>
      </c>
      <c r="E4" s="17" t="s">
        <v>385</v>
      </c>
      <c r="F4" s="23" t="s">
        <v>553</v>
      </c>
    </row>
    <row r="5" spans="1:6">
      <c r="A5" s="17">
        <v>1</v>
      </c>
      <c r="B5" s="17" t="s">
        <v>322</v>
      </c>
      <c r="C5" s="17" t="s">
        <v>322</v>
      </c>
      <c r="D5" s="17" t="s">
        <v>322</v>
      </c>
      <c r="E5" s="21" t="s">
        <v>534</v>
      </c>
      <c r="F5" s="17" t="s">
        <v>355</v>
      </c>
    </row>
    <row r="6" spans="1:6">
      <c r="A6" s="17">
        <v>2</v>
      </c>
      <c r="B6" s="17" t="s">
        <v>322</v>
      </c>
      <c r="C6" s="17" t="s">
        <v>322</v>
      </c>
      <c r="D6" s="17" t="s">
        <v>322</v>
      </c>
      <c r="E6" s="21" t="s">
        <v>342</v>
      </c>
      <c r="F6" s="17" t="s">
        <v>343</v>
      </c>
    </row>
    <row r="7" spans="1:6">
      <c r="A7" s="17">
        <v>2</v>
      </c>
      <c r="B7" s="17" t="s">
        <v>322</v>
      </c>
      <c r="C7" s="17" t="s">
        <v>322</v>
      </c>
      <c r="D7" s="17" t="s">
        <v>322</v>
      </c>
      <c r="E7" s="21" t="s">
        <v>535</v>
      </c>
      <c r="F7" s="22" t="s">
        <v>551</v>
      </c>
    </row>
    <row r="8" spans="1:6">
      <c r="A8" s="18">
        <v>3</v>
      </c>
      <c r="B8" s="17" t="s">
        <v>322</v>
      </c>
      <c r="C8" s="17" t="s">
        <v>322</v>
      </c>
      <c r="D8" s="17" t="s">
        <v>322</v>
      </c>
      <c r="E8" s="21" t="s">
        <v>536</v>
      </c>
      <c r="F8" s="23" t="s">
        <v>554</v>
      </c>
    </row>
    <row r="9" spans="1:6">
      <c r="A9" s="18">
        <v>3</v>
      </c>
      <c r="B9" s="17" t="s">
        <v>322</v>
      </c>
      <c r="C9" s="17" t="s">
        <v>322</v>
      </c>
      <c r="D9" s="17" t="s">
        <v>322</v>
      </c>
      <c r="E9" s="21" t="s">
        <v>375</v>
      </c>
      <c r="F9" s="17" t="s">
        <v>376</v>
      </c>
    </row>
    <row r="10" spans="1:6">
      <c r="A10" s="18">
        <v>4</v>
      </c>
      <c r="B10" s="17" t="s">
        <v>322</v>
      </c>
      <c r="C10" s="17" t="s">
        <v>322</v>
      </c>
      <c r="D10" s="17" t="s">
        <v>322</v>
      </c>
      <c r="E10" s="21" t="s">
        <v>342</v>
      </c>
      <c r="F10" s="17" t="s">
        <v>343</v>
      </c>
    </row>
    <row r="11" spans="1:6">
      <c r="A11" s="18">
        <v>4</v>
      </c>
      <c r="B11" s="17" t="s">
        <v>322</v>
      </c>
      <c r="C11" s="17" t="s">
        <v>322</v>
      </c>
      <c r="D11" s="17" t="s">
        <v>322</v>
      </c>
      <c r="E11" s="21" t="s">
        <v>375</v>
      </c>
      <c r="F11" s="17" t="s">
        <v>376</v>
      </c>
    </row>
    <row r="12" spans="1:6">
      <c r="A12" s="18">
        <v>5</v>
      </c>
      <c r="B12" s="17" t="s">
        <v>322</v>
      </c>
      <c r="C12" s="17" t="s">
        <v>322</v>
      </c>
      <c r="D12" s="17" t="s">
        <v>322</v>
      </c>
      <c r="E12" s="21" t="s">
        <v>375</v>
      </c>
      <c r="F12" s="17" t="s">
        <v>376</v>
      </c>
    </row>
    <row r="13" spans="1:6">
      <c r="A13" s="18">
        <v>5</v>
      </c>
      <c r="B13" s="17" t="s">
        <v>322</v>
      </c>
      <c r="C13" s="17" t="s">
        <v>322</v>
      </c>
      <c r="D13" s="17" t="s">
        <v>322</v>
      </c>
      <c r="E13" s="21" t="s">
        <v>399</v>
      </c>
      <c r="F13" s="17" t="s">
        <v>400</v>
      </c>
    </row>
    <row r="14" spans="1:6">
      <c r="A14" s="18">
        <v>6</v>
      </c>
      <c r="B14" s="17" t="s">
        <v>322</v>
      </c>
      <c r="C14" s="17" t="s">
        <v>322</v>
      </c>
      <c r="D14" s="17" t="s">
        <v>322</v>
      </c>
      <c r="E14" s="21" t="s">
        <v>408</v>
      </c>
      <c r="F14" s="17" t="s">
        <v>409</v>
      </c>
    </row>
    <row r="15" spans="1:6">
      <c r="A15" s="18">
        <v>6</v>
      </c>
      <c r="B15" s="17" t="s">
        <v>322</v>
      </c>
      <c r="C15" s="17" t="s">
        <v>322</v>
      </c>
      <c r="D15" s="17" t="s">
        <v>322</v>
      </c>
      <c r="E15" s="21" t="s">
        <v>399</v>
      </c>
      <c r="F15" s="17" t="s">
        <v>400</v>
      </c>
    </row>
    <row r="16" spans="1:6">
      <c r="A16" s="18">
        <v>7</v>
      </c>
      <c r="B16" s="17" t="s">
        <v>322</v>
      </c>
      <c r="C16" s="17" t="s">
        <v>322</v>
      </c>
      <c r="D16" s="17" t="s">
        <v>322</v>
      </c>
      <c r="E16" s="21" t="s">
        <v>408</v>
      </c>
      <c r="F16" s="17" t="s">
        <v>409</v>
      </c>
    </row>
    <row r="17" spans="1:6">
      <c r="A17" s="18">
        <v>7</v>
      </c>
      <c r="B17" s="20" t="s">
        <v>545</v>
      </c>
      <c r="C17" s="20" t="s">
        <v>543</v>
      </c>
      <c r="D17" s="20" t="s">
        <v>544</v>
      </c>
      <c r="E17" s="17" t="s">
        <v>385</v>
      </c>
      <c r="F17" s="17" t="s">
        <v>409</v>
      </c>
    </row>
    <row r="18" spans="1:6" s="17" customFormat="1" ht="15.75">
      <c r="A18" s="18">
        <v>7</v>
      </c>
      <c r="B18" s="25" t="s">
        <v>507</v>
      </c>
      <c r="C18" s="20" t="s">
        <v>508</v>
      </c>
      <c r="D18" s="20" t="s">
        <v>506</v>
      </c>
      <c r="E18" s="17" t="s">
        <v>385</v>
      </c>
      <c r="F18" s="17" t="s">
        <v>509</v>
      </c>
    </row>
    <row r="19" spans="1:6" s="17" customFormat="1" ht="15.75">
      <c r="A19" s="18">
        <v>7</v>
      </c>
      <c r="B19" s="17" t="s">
        <v>322</v>
      </c>
      <c r="C19" s="17" t="s">
        <v>322</v>
      </c>
      <c r="D19" s="17" t="s">
        <v>322</v>
      </c>
      <c r="E19" s="29" t="s">
        <v>399</v>
      </c>
      <c r="F19" s="17" t="s">
        <v>400</v>
      </c>
    </row>
    <row r="20" spans="1:6">
      <c r="A20" s="18">
        <v>8</v>
      </c>
      <c r="B20" s="17" t="s">
        <v>322</v>
      </c>
      <c r="C20" s="17" t="s">
        <v>322</v>
      </c>
      <c r="D20" s="17" t="s">
        <v>322</v>
      </c>
      <c r="E20" s="21" t="s">
        <v>537</v>
      </c>
      <c r="F20" s="20" t="s">
        <v>556</v>
      </c>
    </row>
    <row r="21" spans="1:6">
      <c r="A21" s="18">
        <v>8</v>
      </c>
      <c r="B21" s="17" t="s">
        <v>322</v>
      </c>
      <c r="C21" s="17" t="s">
        <v>322</v>
      </c>
      <c r="D21" s="17" t="s">
        <v>322</v>
      </c>
      <c r="E21" s="21" t="s">
        <v>380</v>
      </c>
      <c r="F21" s="17" t="s">
        <v>381</v>
      </c>
    </row>
    <row r="22" spans="1:6">
      <c r="A22" s="18">
        <v>9</v>
      </c>
      <c r="B22" s="20" t="s">
        <v>428</v>
      </c>
      <c r="C22" s="20" t="s">
        <v>429</v>
      </c>
      <c r="D22" s="20" t="s">
        <v>430</v>
      </c>
      <c r="E22" s="17" t="s">
        <v>385</v>
      </c>
      <c r="F22" s="17" t="s">
        <v>431</v>
      </c>
    </row>
    <row r="23" spans="1:6">
      <c r="A23" s="18">
        <v>9</v>
      </c>
      <c r="B23" s="20" t="s">
        <v>548</v>
      </c>
      <c r="C23" s="20" t="s">
        <v>546</v>
      </c>
      <c r="D23" s="20" t="s">
        <v>547</v>
      </c>
      <c r="E23" s="17" t="s">
        <v>385</v>
      </c>
      <c r="F23" s="20" t="s">
        <v>431</v>
      </c>
    </row>
    <row r="24" spans="1:6">
      <c r="A24" s="18">
        <v>10</v>
      </c>
      <c r="B24" s="17" t="s">
        <v>322</v>
      </c>
      <c r="C24" s="17" t="s">
        <v>322</v>
      </c>
      <c r="D24" s="17" t="s">
        <v>322</v>
      </c>
      <c r="E24" s="21" t="s">
        <v>538</v>
      </c>
      <c r="F24" s="18" t="s">
        <v>555</v>
      </c>
    </row>
    <row r="25" spans="1:6">
      <c r="A25" s="18">
        <v>10</v>
      </c>
      <c r="B25" s="17" t="s">
        <v>322</v>
      </c>
      <c r="C25" s="17" t="s">
        <v>322</v>
      </c>
      <c r="D25" s="17" t="s">
        <v>322</v>
      </c>
      <c r="E25" s="21" t="s">
        <v>438</v>
      </c>
      <c r="F25" s="17" t="s">
        <v>439</v>
      </c>
    </row>
    <row r="26" spans="1:6">
      <c r="A26" s="18">
        <v>11</v>
      </c>
      <c r="B26" s="17" t="s">
        <v>322</v>
      </c>
      <c r="C26" s="17" t="s">
        <v>322</v>
      </c>
      <c r="D26" s="17" t="s">
        <v>322</v>
      </c>
      <c r="E26" s="21" t="s">
        <v>535</v>
      </c>
      <c r="F26" s="22" t="s">
        <v>551</v>
      </c>
    </row>
    <row r="27" spans="1:6">
      <c r="A27" s="18">
        <v>11</v>
      </c>
      <c r="B27" s="17" t="s">
        <v>322</v>
      </c>
      <c r="C27" s="17" t="s">
        <v>322</v>
      </c>
      <c r="D27" s="17" t="s">
        <v>322</v>
      </c>
      <c r="E27" s="21" t="s">
        <v>399</v>
      </c>
      <c r="F27" s="17" t="s">
        <v>400</v>
      </c>
    </row>
    <row r="28" spans="1:6">
      <c r="A28" s="18">
        <v>12</v>
      </c>
      <c r="B28" s="17" t="s">
        <v>322</v>
      </c>
      <c r="C28" s="17" t="s">
        <v>322</v>
      </c>
      <c r="D28" s="17" t="s">
        <v>322</v>
      </c>
      <c r="E28" s="21" t="s">
        <v>342</v>
      </c>
      <c r="F28" s="17" t="s">
        <v>343</v>
      </c>
    </row>
    <row r="29" spans="1:6">
      <c r="A29" s="18">
        <v>12</v>
      </c>
      <c r="B29" s="17" t="s">
        <v>322</v>
      </c>
      <c r="C29" s="17" t="s">
        <v>322</v>
      </c>
      <c r="D29" s="17" t="s">
        <v>322</v>
      </c>
      <c r="E29" s="21" t="s">
        <v>552</v>
      </c>
      <c r="F29" s="22" t="s">
        <v>551</v>
      </c>
    </row>
    <row r="30" spans="1:6">
      <c r="A30" s="18">
        <v>12</v>
      </c>
      <c r="B30" s="20" t="s">
        <v>451</v>
      </c>
      <c r="C30" s="20" t="s">
        <v>429</v>
      </c>
      <c r="D30" s="20" t="s">
        <v>452</v>
      </c>
      <c r="E30" s="17" t="s">
        <v>385</v>
      </c>
      <c r="F30" s="17" t="s">
        <v>453</v>
      </c>
    </row>
    <row r="31" spans="1:6">
      <c r="A31" s="18">
        <v>13</v>
      </c>
      <c r="B31" s="17" t="s">
        <v>322</v>
      </c>
      <c r="C31" s="17" t="s">
        <v>322</v>
      </c>
      <c r="D31" s="17" t="s">
        <v>322</v>
      </c>
      <c r="E31" s="21" t="s">
        <v>535</v>
      </c>
      <c r="F31" s="22" t="s">
        <v>551</v>
      </c>
    </row>
    <row r="32" spans="1:6">
      <c r="A32" s="18">
        <v>13</v>
      </c>
      <c r="B32" s="20" t="s">
        <v>550</v>
      </c>
      <c r="C32" s="18" t="s">
        <v>485</v>
      </c>
      <c r="D32" s="20" t="s">
        <v>549</v>
      </c>
      <c r="E32" s="17" t="s">
        <v>385</v>
      </c>
      <c r="F32" s="20" t="s">
        <v>557</v>
      </c>
    </row>
    <row r="33" spans="1:6">
      <c r="A33" s="18">
        <v>13</v>
      </c>
      <c r="B33" s="20" t="s">
        <v>451</v>
      </c>
      <c r="C33" s="20" t="s">
        <v>429</v>
      </c>
      <c r="D33" s="20" t="s">
        <v>452</v>
      </c>
      <c r="E33" s="17" t="s">
        <v>385</v>
      </c>
      <c r="F33" s="17" t="s">
        <v>453</v>
      </c>
    </row>
    <row r="34" spans="1:6">
      <c r="A34" s="18">
        <v>14</v>
      </c>
      <c r="B34" s="17" t="s">
        <v>322</v>
      </c>
      <c r="C34" s="17" t="s">
        <v>322</v>
      </c>
      <c r="D34" s="17" t="s">
        <v>322</v>
      </c>
      <c r="E34" s="21" t="s">
        <v>535</v>
      </c>
      <c r="F34" s="22" t="s">
        <v>551</v>
      </c>
    </row>
    <row r="35" spans="1:6">
      <c r="A35" s="18">
        <v>14</v>
      </c>
      <c r="B35" s="20" t="s">
        <v>550</v>
      </c>
      <c r="C35" s="18" t="s">
        <v>485</v>
      </c>
      <c r="D35" s="20" t="s">
        <v>549</v>
      </c>
      <c r="E35" s="17" t="s">
        <v>385</v>
      </c>
      <c r="F35" s="20" t="s">
        <v>557</v>
      </c>
    </row>
    <row r="36" spans="1:6">
      <c r="A36" s="18">
        <v>14</v>
      </c>
      <c r="B36" s="20" t="s">
        <v>451</v>
      </c>
      <c r="C36" s="20" t="s">
        <v>429</v>
      </c>
      <c r="D36" s="20" t="s">
        <v>452</v>
      </c>
      <c r="E36" s="17" t="s">
        <v>385</v>
      </c>
      <c r="F36" s="17" t="s">
        <v>453</v>
      </c>
    </row>
    <row r="37" spans="1:6">
      <c r="A37" s="18">
        <v>15</v>
      </c>
      <c r="B37" s="17" t="s">
        <v>322</v>
      </c>
      <c r="C37" s="17" t="s">
        <v>322</v>
      </c>
      <c r="D37" s="17" t="s">
        <v>322</v>
      </c>
      <c r="E37" s="21" t="s">
        <v>380</v>
      </c>
      <c r="F37" s="17" t="s">
        <v>381</v>
      </c>
    </row>
    <row r="38" spans="1:6">
      <c r="A38" s="18">
        <v>15</v>
      </c>
      <c r="B38" s="17" t="s">
        <v>322</v>
      </c>
      <c r="C38" s="17" t="s">
        <v>322</v>
      </c>
      <c r="D38" s="17" t="s">
        <v>322</v>
      </c>
      <c r="E38" s="21" t="s">
        <v>539</v>
      </c>
      <c r="F38" s="60" t="s">
        <v>558</v>
      </c>
    </row>
    <row r="39" spans="1:6">
      <c r="A39" s="32">
        <v>1</v>
      </c>
      <c r="B39" s="32" t="s">
        <v>322</v>
      </c>
      <c r="C39" s="32" t="s">
        <v>322</v>
      </c>
      <c r="D39" s="32" t="s">
        <v>322</v>
      </c>
      <c r="E39" s="6" t="s">
        <v>822</v>
      </c>
      <c r="F39" s="39" t="s">
        <v>823</v>
      </c>
    </row>
    <row r="40" spans="1:6">
      <c r="A40" s="32">
        <v>1</v>
      </c>
      <c r="B40" s="32" t="s">
        <v>322</v>
      </c>
      <c r="C40" s="32" t="s">
        <v>322</v>
      </c>
      <c r="D40" s="32" t="s">
        <v>322</v>
      </c>
      <c r="E40" s="6" t="s">
        <v>824</v>
      </c>
      <c r="F40" s="39" t="s">
        <v>825</v>
      </c>
    </row>
    <row r="41" spans="1:6">
      <c r="A41" s="32">
        <v>1</v>
      </c>
      <c r="B41" s="32" t="s">
        <v>322</v>
      </c>
      <c r="C41" s="32" t="s">
        <v>322</v>
      </c>
      <c r="D41" s="32" t="s">
        <v>322</v>
      </c>
      <c r="E41" s="6" t="s">
        <v>826</v>
      </c>
      <c r="F41" s="39" t="s">
        <v>827</v>
      </c>
    </row>
    <row r="42" spans="1:6">
      <c r="A42" s="32">
        <v>1</v>
      </c>
      <c r="B42" s="32" t="s">
        <v>322</v>
      </c>
      <c r="C42" s="32" t="s">
        <v>322</v>
      </c>
      <c r="D42" s="32" t="s">
        <v>322</v>
      </c>
      <c r="E42" s="53" t="s">
        <v>828</v>
      </c>
      <c r="F42" s="61" t="s">
        <v>829</v>
      </c>
    </row>
    <row r="43" spans="1:6">
      <c r="A43" s="32">
        <v>1</v>
      </c>
      <c r="B43" s="32" t="s">
        <v>322</v>
      </c>
      <c r="C43" s="32" t="s">
        <v>322</v>
      </c>
      <c r="D43" s="32" t="s">
        <v>322</v>
      </c>
      <c r="E43" s="6" t="s">
        <v>830</v>
      </c>
      <c r="F43" s="39" t="s">
        <v>831</v>
      </c>
    </row>
    <row r="44" spans="1:6">
      <c r="A44" s="32">
        <v>2</v>
      </c>
      <c r="B44" s="32" t="s">
        <v>322</v>
      </c>
      <c r="C44" s="32" t="s">
        <v>322</v>
      </c>
      <c r="D44" s="32" t="s">
        <v>322</v>
      </c>
      <c r="E44" s="6" t="s">
        <v>824</v>
      </c>
      <c r="F44" s="39" t="s">
        <v>825</v>
      </c>
    </row>
    <row r="45" spans="1:6">
      <c r="A45" s="32">
        <v>2</v>
      </c>
      <c r="B45" s="32" t="s">
        <v>322</v>
      </c>
      <c r="C45" s="32" t="s">
        <v>322</v>
      </c>
      <c r="D45" s="32" t="s">
        <v>322</v>
      </c>
      <c r="E45" s="6" t="s">
        <v>832</v>
      </c>
      <c r="F45" s="39" t="s">
        <v>833</v>
      </c>
    </row>
    <row r="46" spans="1:6">
      <c r="A46" s="32">
        <v>3</v>
      </c>
      <c r="B46" s="32" t="s">
        <v>322</v>
      </c>
      <c r="C46" s="32" t="s">
        <v>322</v>
      </c>
      <c r="D46" s="32" t="s">
        <v>322</v>
      </c>
      <c r="E46" s="6" t="s">
        <v>834</v>
      </c>
      <c r="F46" s="39" t="s">
        <v>835</v>
      </c>
    </row>
    <row r="47" spans="1:6">
      <c r="A47" s="32">
        <v>3</v>
      </c>
      <c r="B47" s="32" t="s">
        <v>322</v>
      </c>
      <c r="C47" s="32" t="s">
        <v>322</v>
      </c>
      <c r="D47" s="32" t="s">
        <v>322</v>
      </c>
      <c r="E47" s="6" t="s">
        <v>836</v>
      </c>
      <c r="F47" s="62" t="s">
        <v>324</v>
      </c>
    </row>
    <row r="48" spans="1:6">
      <c r="A48" s="32">
        <v>3</v>
      </c>
      <c r="B48" s="32" t="s">
        <v>837</v>
      </c>
      <c r="C48" s="32" t="s">
        <v>838</v>
      </c>
      <c r="D48" s="32" t="s">
        <v>839</v>
      </c>
      <c r="E48" s="6" t="s">
        <v>840</v>
      </c>
      <c r="F48" s="8" t="s">
        <v>841</v>
      </c>
    </row>
    <row r="49" spans="1:6">
      <c r="A49" s="32">
        <v>3</v>
      </c>
      <c r="B49" s="32" t="s">
        <v>322</v>
      </c>
      <c r="C49" s="32" t="s">
        <v>322</v>
      </c>
      <c r="D49" s="32" t="s">
        <v>322</v>
      </c>
      <c r="E49" s="6" t="s">
        <v>842</v>
      </c>
      <c r="F49" s="33" t="s">
        <v>479</v>
      </c>
    </row>
    <row r="50" spans="1:6" ht="16.5">
      <c r="A50" s="32">
        <v>4</v>
      </c>
      <c r="B50" s="32" t="s">
        <v>322</v>
      </c>
      <c r="C50" s="32" t="s">
        <v>322</v>
      </c>
      <c r="D50" s="32" t="s">
        <v>322</v>
      </c>
      <c r="E50" s="6" t="s">
        <v>843</v>
      </c>
      <c r="F50" s="43" t="s">
        <v>424</v>
      </c>
    </row>
    <row r="51" spans="1:6">
      <c r="A51" s="32">
        <v>4</v>
      </c>
      <c r="B51" s="32" t="s">
        <v>322</v>
      </c>
      <c r="C51" s="32" t="s">
        <v>322</v>
      </c>
      <c r="D51" s="32" t="s">
        <v>322</v>
      </c>
      <c r="E51" s="6" t="s">
        <v>844</v>
      </c>
      <c r="F51" s="33" t="s">
        <v>795</v>
      </c>
    </row>
    <row r="52" spans="1:6">
      <c r="A52" s="32">
        <v>4</v>
      </c>
      <c r="B52" s="32" t="s">
        <v>322</v>
      </c>
      <c r="C52" s="32" t="s">
        <v>322</v>
      </c>
      <c r="D52" s="32" t="s">
        <v>322</v>
      </c>
      <c r="E52" s="6" t="s">
        <v>836</v>
      </c>
      <c r="F52" s="60" t="s">
        <v>324</v>
      </c>
    </row>
    <row r="53" spans="1:6">
      <c r="A53" s="32">
        <v>4</v>
      </c>
      <c r="B53" s="32" t="s">
        <v>837</v>
      </c>
      <c r="C53" s="32" t="s">
        <v>838</v>
      </c>
      <c r="D53" s="32" t="s">
        <v>839</v>
      </c>
      <c r="E53" s="6" t="s">
        <v>840</v>
      </c>
      <c r="F53" s="33" t="s">
        <v>841</v>
      </c>
    </row>
    <row r="54" spans="1:6">
      <c r="A54" s="32">
        <v>5</v>
      </c>
      <c r="B54" s="32" t="s">
        <v>322</v>
      </c>
      <c r="C54" s="32" t="s">
        <v>322</v>
      </c>
      <c r="D54" s="32" t="s">
        <v>322</v>
      </c>
      <c r="E54" s="6" t="s">
        <v>845</v>
      </c>
      <c r="F54" s="33"/>
    </row>
    <row r="55" spans="1:6" ht="16.5">
      <c r="A55" s="32">
        <v>5</v>
      </c>
      <c r="B55" s="32" t="s">
        <v>322</v>
      </c>
      <c r="C55" s="32" t="s">
        <v>322</v>
      </c>
      <c r="D55" s="32" t="s">
        <v>322</v>
      </c>
      <c r="E55" s="6" t="s">
        <v>846</v>
      </c>
      <c r="F55" s="43" t="s">
        <v>811</v>
      </c>
    </row>
    <row r="56" spans="1:6">
      <c r="F56" s="33"/>
    </row>
  </sheetData>
  <pageMargins left="0.7" right="0.7" top="0.75" bottom="0.75" header="0.3" footer="0.3"/>
  <pageSetup orientation="portrait" horizontalDpi="4294967293" verticalDpi="0" r:id="rId1"/>
</worksheet>
</file>

<file path=xl/worksheets/sheet14.xml><?xml version="1.0" encoding="utf-8"?>
<worksheet xmlns="http://schemas.openxmlformats.org/spreadsheetml/2006/main" xmlns:r="http://schemas.openxmlformats.org/officeDocument/2006/relationships">
  <dimension ref="A1:F127"/>
  <sheetViews>
    <sheetView topLeftCell="A3" workbookViewId="0">
      <selection activeCell="C18" sqref="C18"/>
    </sheetView>
  </sheetViews>
  <sheetFormatPr baseColWidth="10" defaultColWidth="9.140625" defaultRowHeight="1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c r="B1" t="s">
        <v>7</v>
      </c>
      <c r="C1" t="s">
        <v>7</v>
      </c>
      <c r="D1" t="s">
        <v>7</v>
      </c>
      <c r="E1" t="s">
        <v>7</v>
      </c>
      <c r="F1" t="s">
        <v>12</v>
      </c>
    </row>
    <row r="2" spans="1:6" hidden="1">
      <c r="B2" t="s">
        <v>300</v>
      </c>
      <c r="C2" t="s">
        <v>301</v>
      </c>
      <c r="D2" t="s">
        <v>302</v>
      </c>
      <c r="E2" t="s">
        <v>303</v>
      </c>
      <c r="F2" t="s">
        <v>304</v>
      </c>
    </row>
    <row r="3" spans="1:6" ht="30">
      <c r="A3" s="1" t="s">
        <v>281</v>
      </c>
      <c r="B3" s="1" t="s">
        <v>305</v>
      </c>
      <c r="C3" s="1" t="s">
        <v>306</v>
      </c>
      <c r="D3" s="1" t="s">
        <v>307</v>
      </c>
      <c r="E3" s="1" t="s">
        <v>308</v>
      </c>
      <c r="F3" s="1" t="s">
        <v>309</v>
      </c>
    </row>
    <row r="4" spans="1:6" ht="15.75">
      <c r="A4">
        <v>1</v>
      </c>
      <c r="B4" s="26" t="s">
        <v>593</v>
      </c>
      <c r="C4" t="s">
        <v>594</v>
      </c>
      <c r="D4" t="s">
        <v>595</v>
      </c>
      <c r="E4" s="17" t="s">
        <v>680</v>
      </c>
      <c r="F4" s="27" t="s">
        <v>589</v>
      </c>
    </row>
    <row r="5" spans="1:6" ht="15.75">
      <c r="A5" s="17">
        <v>1</v>
      </c>
      <c r="B5" s="25" t="s">
        <v>596</v>
      </c>
      <c r="C5" t="s">
        <v>597</v>
      </c>
      <c r="D5" t="s">
        <v>598</v>
      </c>
      <c r="E5" s="17" t="s">
        <v>680</v>
      </c>
      <c r="F5" s="27" t="s">
        <v>590</v>
      </c>
    </row>
    <row r="6" spans="1:6" s="17" customFormat="1" ht="15.75">
      <c r="A6" s="17">
        <v>1</v>
      </c>
      <c r="B6" s="25" t="s">
        <v>599</v>
      </c>
      <c r="C6" s="17" t="s">
        <v>600</v>
      </c>
      <c r="D6" s="17" t="s">
        <v>601</v>
      </c>
      <c r="E6" s="17" t="s">
        <v>680</v>
      </c>
      <c r="F6" s="27" t="s">
        <v>591</v>
      </c>
    </row>
    <row r="7" spans="1:6" s="17" customFormat="1" ht="15.75">
      <c r="A7" s="17">
        <v>1</v>
      </c>
      <c r="B7" s="26" t="s">
        <v>602</v>
      </c>
      <c r="C7" s="17" t="s">
        <v>603</v>
      </c>
      <c r="D7" s="17" t="s">
        <v>604</v>
      </c>
      <c r="E7" s="17" t="s">
        <v>680</v>
      </c>
      <c r="F7" s="28" t="s">
        <v>592</v>
      </c>
    </row>
    <row r="8" spans="1:6" s="17" customFormat="1" ht="15.75">
      <c r="A8" s="17">
        <v>1</v>
      </c>
      <c r="B8" s="25" t="s">
        <v>605</v>
      </c>
      <c r="C8" s="17" t="s">
        <v>606</v>
      </c>
      <c r="D8" s="17" t="s">
        <v>607</v>
      </c>
      <c r="E8" s="17" t="s">
        <v>680</v>
      </c>
      <c r="F8" s="28" t="s">
        <v>592</v>
      </c>
    </row>
    <row r="9" spans="1:6" s="17" customFormat="1" ht="15.75">
      <c r="A9" s="17">
        <v>1</v>
      </c>
      <c r="B9" s="26" t="s">
        <v>608</v>
      </c>
      <c r="C9" s="17" t="s">
        <v>609</v>
      </c>
      <c r="D9" s="17" t="s">
        <v>452</v>
      </c>
      <c r="E9" s="17" t="s">
        <v>680</v>
      </c>
      <c r="F9" s="28" t="s">
        <v>592</v>
      </c>
    </row>
    <row r="10" spans="1:6" s="17" customFormat="1" ht="15.75">
      <c r="A10" s="17">
        <v>1</v>
      </c>
      <c r="B10" s="26" t="s">
        <v>612</v>
      </c>
      <c r="C10" s="17" t="s">
        <v>610</v>
      </c>
      <c r="D10" s="17" t="s">
        <v>611</v>
      </c>
      <c r="E10" s="17" t="s">
        <v>680</v>
      </c>
      <c r="F10" s="28" t="s">
        <v>592</v>
      </c>
    </row>
    <row r="11" spans="1:6" s="17" customFormat="1" ht="15.75">
      <c r="A11" s="17">
        <v>2</v>
      </c>
      <c r="B11" s="26" t="s">
        <v>593</v>
      </c>
      <c r="C11" s="17" t="s">
        <v>594</v>
      </c>
      <c r="D11" s="17" t="s">
        <v>595</v>
      </c>
      <c r="E11" s="17" t="s">
        <v>680</v>
      </c>
      <c r="F11" s="27" t="s">
        <v>589</v>
      </c>
    </row>
    <row r="12" spans="1:6" s="17" customFormat="1" ht="15.75">
      <c r="A12" s="17">
        <v>2</v>
      </c>
      <c r="B12" s="25" t="s">
        <v>596</v>
      </c>
      <c r="C12" s="17" t="s">
        <v>597</v>
      </c>
      <c r="D12" s="17" t="s">
        <v>598</v>
      </c>
      <c r="E12" s="17" t="s">
        <v>680</v>
      </c>
      <c r="F12" s="27" t="s">
        <v>590</v>
      </c>
    </row>
    <row r="13" spans="1:6" ht="15.75">
      <c r="A13" s="17">
        <v>2</v>
      </c>
      <c r="B13" s="25" t="s">
        <v>599</v>
      </c>
      <c r="C13" s="17" t="s">
        <v>600</v>
      </c>
      <c r="D13" s="17" t="s">
        <v>601</v>
      </c>
      <c r="E13" s="17" t="s">
        <v>680</v>
      </c>
      <c r="F13" s="27" t="s">
        <v>591</v>
      </c>
    </row>
    <row r="14" spans="1:6" ht="15.75">
      <c r="A14" s="17">
        <v>2</v>
      </c>
      <c r="B14" s="25" t="s">
        <v>622</v>
      </c>
      <c r="C14" t="s">
        <v>623</v>
      </c>
      <c r="D14" t="s">
        <v>604</v>
      </c>
      <c r="E14" s="17" t="s">
        <v>680</v>
      </c>
      <c r="F14" s="27" t="s">
        <v>613</v>
      </c>
    </row>
    <row r="15" spans="1:6" s="17" customFormat="1" ht="15.75">
      <c r="A15" s="17">
        <v>2</v>
      </c>
      <c r="B15" s="26" t="s">
        <v>624</v>
      </c>
      <c r="C15" s="17" t="s">
        <v>625</v>
      </c>
      <c r="D15" s="17" t="s">
        <v>626</v>
      </c>
      <c r="E15" s="17" t="s">
        <v>680</v>
      </c>
      <c r="F15" s="28" t="s">
        <v>614</v>
      </c>
    </row>
    <row r="16" spans="1:6" s="17" customFormat="1" ht="15.75">
      <c r="A16" s="17">
        <v>2</v>
      </c>
      <c r="B16" s="26" t="s">
        <v>627</v>
      </c>
      <c r="C16" s="17" t="s">
        <v>628</v>
      </c>
      <c r="D16" s="17" t="s">
        <v>629</v>
      </c>
      <c r="E16" s="17" t="s">
        <v>680</v>
      </c>
      <c r="F16" s="28" t="s">
        <v>615</v>
      </c>
    </row>
    <row r="17" spans="1:6" s="17" customFormat="1" ht="15.75">
      <c r="A17" s="17">
        <v>2</v>
      </c>
      <c r="B17" s="26" t="s">
        <v>630</v>
      </c>
      <c r="C17" s="17" t="s">
        <v>631</v>
      </c>
      <c r="D17" s="17" t="s">
        <v>632</v>
      </c>
      <c r="E17" s="17" t="s">
        <v>680</v>
      </c>
      <c r="F17" s="28" t="s">
        <v>616</v>
      </c>
    </row>
    <row r="18" spans="1:6" s="17" customFormat="1" ht="15.75">
      <c r="A18" s="17">
        <v>2</v>
      </c>
      <c r="B18" s="25" t="s">
        <v>633</v>
      </c>
      <c r="C18" s="17" t="s">
        <v>634</v>
      </c>
      <c r="D18" s="17" t="s">
        <v>635</v>
      </c>
      <c r="E18" s="17" t="s">
        <v>680</v>
      </c>
      <c r="F18" s="28" t="s">
        <v>617</v>
      </c>
    </row>
    <row r="19" spans="1:6" s="17" customFormat="1" ht="15.75">
      <c r="A19" s="17">
        <v>2</v>
      </c>
      <c r="B19" s="26" t="s">
        <v>636</v>
      </c>
      <c r="C19" s="17" t="s">
        <v>637</v>
      </c>
      <c r="D19" s="17" t="s">
        <v>638</v>
      </c>
      <c r="E19" s="17" t="s">
        <v>680</v>
      </c>
      <c r="F19" s="28" t="s">
        <v>618</v>
      </c>
    </row>
    <row r="20" spans="1:6" s="17" customFormat="1" ht="15.75">
      <c r="A20" s="17">
        <v>2</v>
      </c>
      <c r="B20" s="26" t="s">
        <v>639</v>
      </c>
      <c r="C20" s="17" t="s">
        <v>640</v>
      </c>
      <c r="D20" s="17" t="s">
        <v>641</v>
      </c>
      <c r="E20" s="17" t="s">
        <v>680</v>
      </c>
      <c r="F20" s="28" t="s">
        <v>619</v>
      </c>
    </row>
    <row r="21" spans="1:6" s="17" customFormat="1" ht="15.75">
      <c r="A21" s="17">
        <v>2</v>
      </c>
      <c r="B21" s="26" t="s">
        <v>642</v>
      </c>
      <c r="C21" s="17" t="s">
        <v>643</v>
      </c>
      <c r="D21" s="17" t="s">
        <v>644</v>
      </c>
      <c r="E21" s="17" t="s">
        <v>680</v>
      </c>
      <c r="F21" s="28" t="s">
        <v>620</v>
      </c>
    </row>
    <row r="22" spans="1:6" s="17" customFormat="1" ht="15.75">
      <c r="A22" s="17">
        <v>2</v>
      </c>
      <c r="B22" s="26" t="s">
        <v>645</v>
      </c>
      <c r="C22" s="17" t="s">
        <v>646</v>
      </c>
      <c r="D22" s="17" t="s">
        <v>647</v>
      </c>
      <c r="E22" s="17" t="s">
        <v>680</v>
      </c>
      <c r="F22" s="27" t="s">
        <v>621</v>
      </c>
    </row>
    <row r="23" spans="1:6" s="17" customFormat="1" ht="15.75">
      <c r="A23" s="17">
        <v>3</v>
      </c>
      <c r="B23" s="26" t="s">
        <v>593</v>
      </c>
      <c r="C23" s="17" t="s">
        <v>594</v>
      </c>
      <c r="D23" s="17" t="s">
        <v>595</v>
      </c>
      <c r="E23" s="17" t="s">
        <v>680</v>
      </c>
      <c r="F23" s="27" t="s">
        <v>589</v>
      </c>
    </row>
    <row r="24" spans="1:6" ht="15.75">
      <c r="A24" s="17">
        <v>3</v>
      </c>
      <c r="B24" s="25" t="s">
        <v>596</v>
      </c>
      <c r="C24" s="17" t="s">
        <v>597</v>
      </c>
      <c r="D24" s="17" t="s">
        <v>598</v>
      </c>
      <c r="E24" s="17" t="s">
        <v>680</v>
      </c>
      <c r="F24" s="27" t="s">
        <v>590</v>
      </c>
    </row>
    <row r="25" spans="1:6" ht="15.75">
      <c r="A25" s="17">
        <v>3</v>
      </c>
      <c r="B25" s="25" t="s">
        <v>599</v>
      </c>
      <c r="C25" s="17" t="s">
        <v>600</v>
      </c>
      <c r="D25" s="17" t="s">
        <v>601</v>
      </c>
      <c r="E25" s="17" t="s">
        <v>680</v>
      </c>
      <c r="F25" s="27" t="s">
        <v>591</v>
      </c>
    </row>
    <row r="26" spans="1:6" s="17" customFormat="1" ht="15.75">
      <c r="A26" s="17">
        <v>3</v>
      </c>
      <c r="B26" s="26" t="s">
        <v>649</v>
      </c>
      <c r="C26" s="17" t="s">
        <v>650</v>
      </c>
      <c r="D26" s="17" t="s">
        <v>651</v>
      </c>
      <c r="E26" s="17" t="s">
        <v>680</v>
      </c>
      <c r="F26" s="28" t="s">
        <v>648</v>
      </c>
    </row>
    <row r="27" spans="1:6" ht="15.75">
      <c r="A27">
        <v>4</v>
      </c>
      <c r="B27" s="26" t="s">
        <v>593</v>
      </c>
      <c r="C27" s="17" t="s">
        <v>594</v>
      </c>
      <c r="D27" s="17" t="s">
        <v>595</v>
      </c>
      <c r="E27" s="17" t="s">
        <v>680</v>
      </c>
      <c r="F27" s="27" t="s">
        <v>589</v>
      </c>
    </row>
    <row r="28" spans="1:6" ht="15.75">
      <c r="A28" s="17">
        <v>4</v>
      </c>
      <c r="B28" s="25" t="s">
        <v>596</v>
      </c>
      <c r="C28" s="17" t="s">
        <v>597</v>
      </c>
      <c r="D28" s="17" t="s">
        <v>598</v>
      </c>
      <c r="E28" s="17" t="s">
        <v>680</v>
      </c>
      <c r="F28" s="27" t="s">
        <v>590</v>
      </c>
    </row>
    <row r="29" spans="1:6" s="17" customFormat="1" ht="15.75">
      <c r="A29" s="17">
        <v>4</v>
      </c>
      <c r="B29" s="25" t="s">
        <v>599</v>
      </c>
      <c r="C29" s="17" t="s">
        <v>600</v>
      </c>
      <c r="D29" s="17" t="s">
        <v>601</v>
      </c>
      <c r="E29" s="17" t="s">
        <v>680</v>
      </c>
      <c r="F29" s="27" t="s">
        <v>591</v>
      </c>
    </row>
    <row r="30" spans="1:6" s="17" customFormat="1" ht="15.75">
      <c r="A30" s="17">
        <v>4</v>
      </c>
      <c r="B30" s="26" t="s">
        <v>649</v>
      </c>
      <c r="C30" s="17" t="s">
        <v>650</v>
      </c>
      <c r="D30" s="17" t="s">
        <v>651</v>
      </c>
      <c r="E30" s="17" t="s">
        <v>680</v>
      </c>
      <c r="F30" s="28" t="s">
        <v>648</v>
      </c>
    </row>
    <row r="31" spans="1:6" s="17" customFormat="1" ht="15.75">
      <c r="A31" s="17">
        <v>5</v>
      </c>
      <c r="B31" s="26" t="s">
        <v>593</v>
      </c>
      <c r="C31" s="17" t="s">
        <v>594</v>
      </c>
      <c r="D31" s="17" t="s">
        <v>595</v>
      </c>
      <c r="E31" s="17" t="s">
        <v>680</v>
      </c>
      <c r="F31" s="27" t="s">
        <v>589</v>
      </c>
    </row>
    <row r="32" spans="1:6" s="17" customFormat="1" ht="15.75">
      <c r="A32" s="17">
        <v>5</v>
      </c>
      <c r="B32" s="25" t="s">
        <v>596</v>
      </c>
      <c r="C32" s="17" t="s">
        <v>597</v>
      </c>
      <c r="D32" s="17" t="s">
        <v>598</v>
      </c>
      <c r="E32" s="17" t="s">
        <v>680</v>
      </c>
      <c r="F32" s="27" t="s">
        <v>590</v>
      </c>
    </row>
    <row r="33" spans="1:6" ht="15.75">
      <c r="A33" s="17">
        <v>5</v>
      </c>
      <c r="B33" s="25" t="s">
        <v>599</v>
      </c>
      <c r="C33" s="17" t="s">
        <v>600</v>
      </c>
      <c r="D33" s="17" t="s">
        <v>601</v>
      </c>
      <c r="E33" s="17" t="s">
        <v>680</v>
      </c>
      <c r="F33" s="27" t="s">
        <v>591</v>
      </c>
    </row>
    <row r="34" spans="1:6" s="17" customFormat="1" ht="15.75">
      <c r="A34" s="17">
        <v>5</v>
      </c>
      <c r="B34" s="26" t="s">
        <v>653</v>
      </c>
      <c r="C34" s="17" t="s">
        <v>654</v>
      </c>
      <c r="D34" s="17" t="s">
        <v>655</v>
      </c>
      <c r="E34" s="17" t="s">
        <v>680</v>
      </c>
      <c r="F34" s="28" t="s">
        <v>615</v>
      </c>
    </row>
    <row r="35" spans="1:6" s="17" customFormat="1" ht="15.75">
      <c r="A35" s="17">
        <v>5</v>
      </c>
      <c r="B35" s="26" t="s">
        <v>612</v>
      </c>
      <c r="C35" s="17" t="s">
        <v>656</v>
      </c>
      <c r="D35" s="17" t="s">
        <v>657</v>
      </c>
      <c r="E35" s="17" t="s">
        <v>680</v>
      </c>
      <c r="F35" s="28" t="s">
        <v>652</v>
      </c>
    </row>
    <row r="36" spans="1:6" s="17" customFormat="1" ht="15.75">
      <c r="A36" s="17">
        <v>5</v>
      </c>
      <c r="B36" s="25" t="s">
        <v>658</v>
      </c>
      <c r="C36" s="17" t="s">
        <v>659</v>
      </c>
      <c r="D36" s="17" t="s">
        <v>640</v>
      </c>
      <c r="E36" s="17" t="s">
        <v>680</v>
      </c>
      <c r="F36" s="28" t="s">
        <v>652</v>
      </c>
    </row>
    <row r="37" spans="1:6" ht="15.75">
      <c r="A37" s="17">
        <v>5</v>
      </c>
      <c r="B37" s="26" t="s">
        <v>649</v>
      </c>
      <c r="C37" t="s">
        <v>650</v>
      </c>
      <c r="D37" t="s">
        <v>651</v>
      </c>
      <c r="E37" s="17" t="s">
        <v>680</v>
      </c>
      <c r="F37" s="28" t="s">
        <v>648</v>
      </c>
    </row>
    <row r="38" spans="1:6" s="17" customFormat="1" ht="15.75">
      <c r="A38" s="17">
        <v>5</v>
      </c>
      <c r="B38" s="26" t="s">
        <v>642</v>
      </c>
      <c r="C38" s="17" t="s">
        <v>643</v>
      </c>
      <c r="D38" s="17" t="s">
        <v>644</v>
      </c>
      <c r="E38" s="17" t="s">
        <v>680</v>
      </c>
      <c r="F38" s="28" t="s">
        <v>620</v>
      </c>
    </row>
    <row r="39" spans="1:6" s="17" customFormat="1" ht="15.75">
      <c r="A39" s="17">
        <v>5</v>
      </c>
      <c r="B39" s="26" t="s">
        <v>645</v>
      </c>
      <c r="C39" s="17" t="s">
        <v>646</v>
      </c>
      <c r="D39" s="17" t="s">
        <v>647</v>
      </c>
      <c r="E39" s="17" t="s">
        <v>680</v>
      </c>
      <c r="F39" s="27" t="s">
        <v>621</v>
      </c>
    </row>
    <row r="40" spans="1:6" ht="15.75">
      <c r="A40">
        <v>6</v>
      </c>
      <c r="B40" s="26" t="s">
        <v>593</v>
      </c>
      <c r="C40" s="17" t="s">
        <v>594</v>
      </c>
      <c r="D40" s="17" t="s">
        <v>595</v>
      </c>
      <c r="E40" s="17" t="s">
        <v>680</v>
      </c>
      <c r="F40" s="27" t="s">
        <v>589</v>
      </c>
    </row>
    <row r="41" spans="1:6" ht="15.75">
      <c r="A41">
        <v>6</v>
      </c>
      <c r="B41" s="25" t="s">
        <v>596</v>
      </c>
      <c r="C41" s="17" t="s">
        <v>597</v>
      </c>
      <c r="D41" s="17" t="s">
        <v>598</v>
      </c>
      <c r="E41" s="17" t="s">
        <v>680</v>
      </c>
      <c r="F41" s="27" t="s">
        <v>590</v>
      </c>
    </row>
    <row r="42" spans="1:6" s="17" customFormat="1" ht="15.75">
      <c r="A42" s="17">
        <v>6</v>
      </c>
      <c r="B42" s="25" t="s">
        <v>599</v>
      </c>
      <c r="C42" s="17" t="s">
        <v>600</v>
      </c>
      <c r="D42" s="17" t="s">
        <v>601</v>
      </c>
      <c r="E42" s="17" t="s">
        <v>680</v>
      </c>
      <c r="F42" s="27" t="s">
        <v>591</v>
      </c>
    </row>
    <row r="43" spans="1:6" s="17" customFormat="1" ht="15.75">
      <c r="A43" s="17">
        <v>6</v>
      </c>
      <c r="B43" s="26" t="s">
        <v>661</v>
      </c>
      <c r="C43" s="17" t="s">
        <v>662</v>
      </c>
      <c r="D43" s="17" t="s">
        <v>663</v>
      </c>
      <c r="E43" s="17" t="s">
        <v>680</v>
      </c>
      <c r="F43" s="28" t="s">
        <v>660</v>
      </c>
    </row>
    <row r="44" spans="1:6" s="17" customFormat="1" ht="15.75">
      <c r="A44" s="17">
        <v>7</v>
      </c>
      <c r="B44" s="26" t="s">
        <v>593</v>
      </c>
      <c r="C44" s="17" t="s">
        <v>594</v>
      </c>
      <c r="D44" s="17" t="s">
        <v>595</v>
      </c>
      <c r="E44" s="17" t="s">
        <v>680</v>
      </c>
      <c r="F44" s="27" t="s">
        <v>589</v>
      </c>
    </row>
    <row r="45" spans="1:6" s="17" customFormat="1" ht="15.75">
      <c r="A45" s="17">
        <v>7</v>
      </c>
      <c r="B45" s="25" t="s">
        <v>596</v>
      </c>
      <c r="C45" s="17" t="s">
        <v>597</v>
      </c>
      <c r="D45" s="17" t="s">
        <v>598</v>
      </c>
      <c r="E45" s="17" t="s">
        <v>680</v>
      </c>
      <c r="F45" s="27" t="s">
        <v>590</v>
      </c>
    </row>
    <row r="46" spans="1:6" s="17" customFormat="1" ht="15.75">
      <c r="A46" s="17">
        <v>7</v>
      </c>
      <c r="B46" s="25" t="s">
        <v>599</v>
      </c>
      <c r="C46" s="17" t="s">
        <v>600</v>
      </c>
      <c r="D46" s="17" t="s">
        <v>601</v>
      </c>
      <c r="E46" s="17" t="s">
        <v>680</v>
      </c>
      <c r="F46" s="27" t="s">
        <v>591</v>
      </c>
    </row>
    <row r="47" spans="1:6" s="17" customFormat="1" ht="15.75">
      <c r="A47" s="17">
        <v>7</v>
      </c>
      <c r="B47" s="26" t="s">
        <v>661</v>
      </c>
      <c r="C47" s="17" t="s">
        <v>662</v>
      </c>
      <c r="D47" s="17" t="s">
        <v>663</v>
      </c>
      <c r="E47" s="17" t="s">
        <v>680</v>
      </c>
      <c r="F47" s="28" t="s">
        <v>660</v>
      </c>
    </row>
    <row r="48" spans="1:6" ht="15.75">
      <c r="A48">
        <v>8</v>
      </c>
      <c r="B48" s="26" t="s">
        <v>593</v>
      </c>
      <c r="C48" s="17" t="s">
        <v>594</v>
      </c>
      <c r="D48" s="17" t="s">
        <v>595</v>
      </c>
      <c r="E48" s="17" t="s">
        <v>680</v>
      </c>
      <c r="F48" s="27" t="s">
        <v>589</v>
      </c>
    </row>
    <row r="49" spans="1:6" ht="15.75">
      <c r="A49">
        <v>8</v>
      </c>
      <c r="B49" s="25" t="s">
        <v>596</v>
      </c>
      <c r="C49" s="17" t="s">
        <v>597</v>
      </c>
      <c r="D49" s="17" t="s">
        <v>598</v>
      </c>
      <c r="E49" s="17" t="s">
        <v>680</v>
      </c>
      <c r="F49" s="27" t="s">
        <v>590</v>
      </c>
    </row>
    <row r="50" spans="1:6" s="17" customFormat="1" ht="15.75">
      <c r="A50" s="17">
        <v>8</v>
      </c>
      <c r="B50" s="25" t="s">
        <v>599</v>
      </c>
      <c r="C50" s="17" t="s">
        <v>600</v>
      </c>
      <c r="D50" s="17" t="s">
        <v>601</v>
      </c>
      <c r="E50" s="17" t="s">
        <v>680</v>
      </c>
      <c r="F50" s="27" t="s">
        <v>591</v>
      </c>
    </row>
    <row r="51" spans="1:6" s="17" customFormat="1" ht="15.75">
      <c r="A51" s="17">
        <v>8</v>
      </c>
      <c r="B51" s="26" t="s">
        <v>665</v>
      </c>
      <c r="C51" s="17" t="s">
        <v>595</v>
      </c>
      <c r="D51" s="17" t="s">
        <v>666</v>
      </c>
      <c r="E51" s="17" t="s">
        <v>680</v>
      </c>
      <c r="F51" s="28" t="s">
        <v>664</v>
      </c>
    </row>
    <row r="52" spans="1:6" s="17" customFormat="1" ht="15.75">
      <c r="A52" s="17">
        <v>8</v>
      </c>
      <c r="B52" s="26" t="s">
        <v>667</v>
      </c>
      <c r="C52" s="17" t="s">
        <v>668</v>
      </c>
      <c r="D52" s="17" t="s">
        <v>452</v>
      </c>
      <c r="E52" s="17" t="s">
        <v>680</v>
      </c>
      <c r="F52" s="28" t="s">
        <v>664</v>
      </c>
    </row>
    <row r="53" spans="1:6" s="17" customFormat="1" ht="15.75">
      <c r="A53">
        <v>9</v>
      </c>
      <c r="B53" s="26" t="s">
        <v>593</v>
      </c>
      <c r="C53" s="17" t="s">
        <v>594</v>
      </c>
      <c r="D53" s="17" t="s">
        <v>595</v>
      </c>
      <c r="E53" s="17" t="s">
        <v>680</v>
      </c>
      <c r="F53" s="27" t="s">
        <v>589</v>
      </c>
    </row>
    <row r="54" spans="1:6" ht="15.75">
      <c r="A54">
        <v>9</v>
      </c>
      <c r="B54" s="25" t="s">
        <v>596</v>
      </c>
      <c r="C54" s="17" t="s">
        <v>597</v>
      </c>
      <c r="D54" s="17" t="s">
        <v>598</v>
      </c>
      <c r="E54" s="17" t="s">
        <v>680</v>
      </c>
      <c r="F54" s="27" t="s">
        <v>590</v>
      </c>
    </row>
    <row r="55" spans="1:6" ht="15.75">
      <c r="A55">
        <v>9</v>
      </c>
      <c r="B55" s="25" t="s">
        <v>599</v>
      </c>
      <c r="C55" s="17" t="s">
        <v>600</v>
      </c>
      <c r="D55" s="17" t="s">
        <v>601</v>
      </c>
      <c r="E55" s="17" t="s">
        <v>680</v>
      </c>
      <c r="F55" s="27" t="s">
        <v>591</v>
      </c>
    </row>
    <row r="56" spans="1:6" ht="15.75">
      <c r="A56">
        <v>9</v>
      </c>
      <c r="B56" s="26" t="s">
        <v>670</v>
      </c>
      <c r="C56" s="17" t="s">
        <v>671</v>
      </c>
      <c r="D56" s="17" t="s">
        <v>672</v>
      </c>
      <c r="E56" s="17" t="s">
        <v>680</v>
      </c>
      <c r="F56" s="28" t="s">
        <v>669</v>
      </c>
    </row>
    <row r="57" spans="1:6" ht="15.75">
      <c r="A57">
        <v>10</v>
      </c>
      <c r="B57" s="26" t="s">
        <v>593</v>
      </c>
      <c r="C57" s="17" t="s">
        <v>594</v>
      </c>
      <c r="D57" s="17" t="s">
        <v>595</v>
      </c>
      <c r="E57" s="17" t="s">
        <v>680</v>
      </c>
      <c r="F57" s="27" t="s">
        <v>589</v>
      </c>
    </row>
    <row r="58" spans="1:6" ht="15.75">
      <c r="A58">
        <v>10</v>
      </c>
      <c r="B58" s="25" t="s">
        <v>596</v>
      </c>
      <c r="C58" s="17" t="s">
        <v>597</v>
      </c>
      <c r="D58" s="17" t="s">
        <v>598</v>
      </c>
      <c r="E58" s="17" t="s">
        <v>680</v>
      </c>
      <c r="F58" s="27" t="s">
        <v>590</v>
      </c>
    </row>
    <row r="59" spans="1:6" s="17" customFormat="1" ht="15.75">
      <c r="A59" s="17">
        <v>10</v>
      </c>
      <c r="B59" s="25" t="s">
        <v>599</v>
      </c>
      <c r="C59" s="17" t="s">
        <v>600</v>
      </c>
      <c r="D59" s="17" t="s">
        <v>601</v>
      </c>
      <c r="E59" s="17" t="s">
        <v>680</v>
      </c>
      <c r="F59" s="27" t="s">
        <v>591</v>
      </c>
    </row>
    <row r="60" spans="1:6" s="17" customFormat="1" ht="15.75">
      <c r="A60" s="17">
        <v>10</v>
      </c>
      <c r="B60" s="26" t="s">
        <v>661</v>
      </c>
      <c r="C60" s="17" t="s">
        <v>662</v>
      </c>
      <c r="D60" s="17" t="s">
        <v>663</v>
      </c>
      <c r="E60" s="17" t="s">
        <v>680</v>
      </c>
      <c r="F60" s="28" t="s">
        <v>660</v>
      </c>
    </row>
    <row r="61" spans="1:6" s="17" customFormat="1" ht="15.75">
      <c r="A61">
        <v>11</v>
      </c>
      <c r="B61" s="26" t="s">
        <v>593</v>
      </c>
      <c r="C61" s="17" t="s">
        <v>594</v>
      </c>
      <c r="D61" s="17" t="s">
        <v>595</v>
      </c>
      <c r="E61" s="17" t="s">
        <v>680</v>
      </c>
      <c r="F61" s="27" t="s">
        <v>589</v>
      </c>
    </row>
    <row r="62" spans="1:6" s="17" customFormat="1" ht="15.75">
      <c r="A62" s="17">
        <v>11</v>
      </c>
      <c r="B62" s="25" t="s">
        <v>596</v>
      </c>
      <c r="C62" s="17" t="s">
        <v>597</v>
      </c>
      <c r="D62" s="17" t="s">
        <v>598</v>
      </c>
      <c r="E62" s="17" t="s">
        <v>680</v>
      </c>
      <c r="F62" s="27" t="s">
        <v>590</v>
      </c>
    </row>
    <row r="63" spans="1:6" s="17" customFormat="1" ht="15.75">
      <c r="A63" s="17">
        <v>11</v>
      </c>
      <c r="B63" s="25" t="s">
        <v>599</v>
      </c>
      <c r="C63" s="17" t="s">
        <v>600</v>
      </c>
      <c r="D63" s="17" t="s">
        <v>601</v>
      </c>
      <c r="E63" s="17" t="s">
        <v>680</v>
      </c>
      <c r="F63" s="27" t="s">
        <v>591</v>
      </c>
    </row>
    <row r="64" spans="1:6" ht="15.75">
      <c r="A64" s="17">
        <v>11</v>
      </c>
      <c r="B64" s="26" t="s">
        <v>673</v>
      </c>
      <c r="C64" t="s">
        <v>674</v>
      </c>
      <c r="D64" t="s">
        <v>675</v>
      </c>
      <c r="E64" s="17" t="s">
        <v>680</v>
      </c>
      <c r="F64" s="28" t="s">
        <v>669</v>
      </c>
    </row>
    <row r="65" spans="1:6" ht="15.75">
      <c r="A65" s="17">
        <v>12</v>
      </c>
      <c r="B65" s="26" t="s">
        <v>593</v>
      </c>
      <c r="C65" s="17" t="s">
        <v>594</v>
      </c>
      <c r="D65" s="17" t="s">
        <v>595</v>
      </c>
      <c r="E65" s="17" t="s">
        <v>680</v>
      </c>
      <c r="F65" s="27" t="s">
        <v>589</v>
      </c>
    </row>
    <row r="66" spans="1:6" ht="15.75">
      <c r="A66" s="17">
        <v>12</v>
      </c>
      <c r="B66" s="25" t="s">
        <v>596</v>
      </c>
      <c r="C66" s="17" t="s">
        <v>597</v>
      </c>
      <c r="D66" s="17" t="s">
        <v>598</v>
      </c>
      <c r="E66" s="17" t="s">
        <v>680</v>
      </c>
      <c r="F66" s="27" t="s">
        <v>590</v>
      </c>
    </row>
    <row r="67" spans="1:6" ht="15.75">
      <c r="A67" s="17">
        <v>12</v>
      </c>
      <c r="B67" s="25" t="s">
        <v>599</v>
      </c>
      <c r="C67" s="17" t="s">
        <v>600</v>
      </c>
      <c r="D67" s="17" t="s">
        <v>601</v>
      </c>
      <c r="E67" s="17" t="s">
        <v>680</v>
      </c>
      <c r="F67" s="27" t="s">
        <v>591</v>
      </c>
    </row>
    <row r="68" spans="1:6" ht="15.75">
      <c r="A68" s="17">
        <v>12</v>
      </c>
      <c r="B68" s="26" t="s">
        <v>677</v>
      </c>
      <c r="C68" t="s">
        <v>678</v>
      </c>
      <c r="D68" t="s">
        <v>679</v>
      </c>
      <c r="E68" s="17" t="s">
        <v>680</v>
      </c>
      <c r="F68" s="28" t="s">
        <v>676</v>
      </c>
    </row>
    <row r="69" spans="1:6" ht="15.75">
      <c r="A69" s="17">
        <v>13</v>
      </c>
      <c r="B69" s="26" t="s">
        <v>593</v>
      </c>
      <c r="C69" s="17" t="s">
        <v>594</v>
      </c>
      <c r="D69" s="17" t="s">
        <v>595</v>
      </c>
      <c r="E69" s="17" t="s">
        <v>680</v>
      </c>
      <c r="F69" s="27" t="s">
        <v>589</v>
      </c>
    </row>
    <row r="70" spans="1:6" ht="15.75">
      <c r="A70" s="17">
        <v>13</v>
      </c>
      <c r="B70" s="25" t="s">
        <v>596</v>
      </c>
      <c r="C70" s="17" t="s">
        <v>597</v>
      </c>
      <c r="D70" s="17" t="s">
        <v>598</v>
      </c>
      <c r="E70" s="17" t="s">
        <v>680</v>
      </c>
      <c r="F70" s="27" t="s">
        <v>590</v>
      </c>
    </row>
    <row r="71" spans="1:6" ht="15.75">
      <c r="A71" s="17">
        <v>13</v>
      </c>
      <c r="B71" s="25" t="s">
        <v>599</v>
      </c>
      <c r="C71" s="17" t="s">
        <v>600</v>
      </c>
      <c r="D71" s="17" t="s">
        <v>601</v>
      </c>
      <c r="E71" s="17" t="s">
        <v>680</v>
      </c>
      <c r="F71" s="27" t="s">
        <v>591</v>
      </c>
    </row>
    <row r="72" spans="1:6" ht="15.75">
      <c r="A72" s="17">
        <v>13</v>
      </c>
      <c r="B72" s="26" t="s">
        <v>661</v>
      </c>
      <c r="C72" s="17" t="s">
        <v>662</v>
      </c>
      <c r="D72" s="17" t="s">
        <v>663</v>
      </c>
      <c r="E72" s="17" t="s">
        <v>680</v>
      </c>
      <c r="F72" s="28" t="s">
        <v>660</v>
      </c>
    </row>
    <row r="73" spans="1:6" ht="15.75">
      <c r="A73">
        <v>14</v>
      </c>
      <c r="B73" s="26" t="s">
        <v>593</v>
      </c>
      <c r="C73" s="17" t="s">
        <v>594</v>
      </c>
      <c r="D73" s="17" t="s">
        <v>595</v>
      </c>
      <c r="E73" s="17" t="s">
        <v>680</v>
      </c>
      <c r="F73" s="27" t="s">
        <v>589</v>
      </c>
    </row>
    <row r="74" spans="1:6" ht="15.75">
      <c r="A74" s="17">
        <v>14</v>
      </c>
      <c r="B74" s="25" t="s">
        <v>596</v>
      </c>
      <c r="C74" s="17" t="s">
        <v>597</v>
      </c>
      <c r="D74" s="17" t="s">
        <v>598</v>
      </c>
      <c r="E74" s="17" t="s">
        <v>680</v>
      </c>
      <c r="F74" s="27" t="s">
        <v>590</v>
      </c>
    </row>
    <row r="75" spans="1:6" ht="15.75">
      <c r="A75" s="17">
        <v>14</v>
      </c>
      <c r="B75" s="25" t="s">
        <v>599</v>
      </c>
      <c r="C75" s="17" t="s">
        <v>600</v>
      </c>
      <c r="D75" s="17" t="s">
        <v>601</v>
      </c>
      <c r="E75" s="17" t="s">
        <v>680</v>
      </c>
      <c r="F75" s="27" t="s">
        <v>591</v>
      </c>
    </row>
    <row r="76" spans="1:6" s="17" customFormat="1" ht="15.75">
      <c r="A76" s="17">
        <v>14</v>
      </c>
      <c r="B76" s="26" t="s">
        <v>661</v>
      </c>
      <c r="C76" s="17" t="s">
        <v>662</v>
      </c>
      <c r="D76" s="17" t="s">
        <v>663</v>
      </c>
      <c r="E76" s="17" t="s">
        <v>680</v>
      </c>
      <c r="F76" s="28" t="s">
        <v>660</v>
      </c>
    </row>
    <row r="77" spans="1:6" ht="15.75">
      <c r="A77">
        <v>15</v>
      </c>
      <c r="B77" s="26" t="s">
        <v>593</v>
      </c>
      <c r="C77" s="17" t="s">
        <v>594</v>
      </c>
      <c r="D77" s="17" t="s">
        <v>595</v>
      </c>
      <c r="E77" s="17" t="s">
        <v>680</v>
      </c>
      <c r="F77" s="27" t="s">
        <v>589</v>
      </c>
    </row>
    <row r="78" spans="1:6" ht="15.75">
      <c r="A78" s="17">
        <v>15</v>
      </c>
      <c r="B78" s="25" t="s">
        <v>596</v>
      </c>
      <c r="C78" s="17" t="s">
        <v>597</v>
      </c>
      <c r="D78" s="17" t="s">
        <v>598</v>
      </c>
      <c r="E78" s="17" t="s">
        <v>680</v>
      </c>
      <c r="F78" s="27" t="s">
        <v>590</v>
      </c>
    </row>
    <row r="79" spans="1:6" ht="15.75">
      <c r="A79" s="17">
        <v>15</v>
      </c>
      <c r="B79" s="25" t="s">
        <v>599</v>
      </c>
      <c r="C79" s="17" t="s">
        <v>600</v>
      </c>
      <c r="D79" s="17" t="s">
        <v>601</v>
      </c>
      <c r="E79" s="17" t="s">
        <v>680</v>
      </c>
      <c r="F79" s="27" t="s">
        <v>591</v>
      </c>
    </row>
    <row r="80" spans="1:6" ht="15.75">
      <c r="A80" s="17">
        <v>15</v>
      </c>
      <c r="B80" s="26" t="s">
        <v>661</v>
      </c>
      <c r="C80" s="17" t="s">
        <v>662</v>
      </c>
      <c r="D80" s="17" t="s">
        <v>663</v>
      </c>
      <c r="E80" s="17" t="s">
        <v>680</v>
      </c>
      <c r="F80" s="28" t="s">
        <v>660</v>
      </c>
    </row>
    <row r="81" spans="1:6">
      <c r="A81" s="17">
        <v>1</v>
      </c>
      <c r="B81" s="17" t="s">
        <v>847</v>
      </c>
      <c r="C81" s="17" t="s">
        <v>848</v>
      </c>
      <c r="D81" s="17" t="s">
        <v>849</v>
      </c>
      <c r="E81" s="17" t="s">
        <v>850</v>
      </c>
      <c r="F81" s="17" t="s">
        <v>851</v>
      </c>
    </row>
    <row r="82" spans="1:6">
      <c r="A82" s="17">
        <v>1</v>
      </c>
      <c r="B82" s="17" t="s">
        <v>852</v>
      </c>
      <c r="C82" s="17" t="s">
        <v>853</v>
      </c>
      <c r="D82" s="17" t="s">
        <v>854</v>
      </c>
      <c r="E82" s="17" t="s">
        <v>850</v>
      </c>
      <c r="F82" s="17" t="s">
        <v>855</v>
      </c>
    </row>
    <row r="83" spans="1:6">
      <c r="A83" s="17">
        <v>1</v>
      </c>
      <c r="B83" s="17" t="s">
        <v>856</v>
      </c>
      <c r="C83" s="17" t="s">
        <v>857</v>
      </c>
      <c r="D83" s="17" t="s">
        <v>858</v>
      </c>
      <c r="E83" s="17" t="s">
        <v>850</v>
      </c>
      <c r="F83" s="17" t="s">
        <v>859</v>
      </c>
    </row>
    <row r="84" spans="1:6">
      <c r="A84" s="17">
        <v>1</v>
      </c>
      <c r="B84" s="54" t="s">
        <v>860</v>
      </c>
      <c r="C84" s="54" t="s">
        <v>861</v>
      </c>
      <c r="D84" s="54" t="s">
        <v>862</v>
      </c>
      <c r="E84" s="17" t="s">
        <v>850</v>
      </c>
      <c r="F84" s="54" t="s">
        <v>863</v>
      </c>
    </row>
    <row r="85" spans="1:6">
      <c r="A85" s="17">
        <v>1</v>
      </c>
      <c r="B85" s="17" t="s">
        <v>864</v>
      </c>
      <c r="C85" s="17" t="s">
        <v>865</v>
      </c>
      <c r="D85" s="17" t="s">
        <v>866</v>
      </c>
      <c r="E85" s="17" t="s">
        <v>850</v>
      </c>
      <c r="F85" s="17" t="s">
        <v>867</v>
      </c>
    </row>
    <row r="86" spans="1:6">
      <c r="A86" s="17">
        <v>1</v>
      </c>
      <c r="B86" s="17" t="s">
        <v>868</v>
      </c>
      <c r="C86" s="17" t="s">
        <v>869</v>
      </c>
      <c r="D86" s="17" t="s">
        <v>839</v>
      </c>
      <c r="E86" s="17" t="s">
        <v>850</v>
      </c>
      <c r="F86" s="17" t="s">
        <v>870</v>
      </c>
    </row>
    <row r="87" spans="1:6">
      <c r="A87" s="17">
        <v>1</v>
      </c>
      <c r="B87" s="17" t="s">
        <v>871</v>
      </c>
      <c r="C87" s="17" t="s">
        <v>861</v>
      </c>
      <c r="D87" s="17" t="s">
        <v>858</v>
      </c>
      <c r="E87" s="17" t="s">
        <v>850</v>
      </c>
      <c r="F87" s="17" t="s">
        <v>872</v>
      </c>
    </row>
    <row r="88" spans="1:6">
      <c r="A88" s="17">
        <v>1</v>
      </c>
      <c r="B88" s="17" t="s">
        <v>873</v>
      </c>
      <c r="C88" s="17" t="s">
        <v>874</v>
      </c>
      <c r="D88" s="17" t="s">
        <v>875</v>
      </c>
      <c r="E88" s="17" t="s">
        <v>850</v>
      </c>
      <c r="F88" s="17" t="s">
        <v>876</v>
      </c>
    </row>
    <row r="89" spans="1:6">
      <c r="A89" s="17">
        <v>1</v>
      </c>
      <c r="B89" s="17" t="s">
        <v>877</v>
      </c>
      <c r="C89" s="17" t="s">
        <v>878</v>
      </c>
      <c r="D89" s="17" t="s">
        <v>879</v>
      </c>
      <c r="E89" s="17" t="s">
        <v>850</v>
      </c>
      <c r="F89" s="17" t="s">
        <v>880</v>
      </c>
    </row>
    <row r="90" spans="1:6">
      <c r="A90" s="17">
        <v>1</v>
      </c>
      <c r="B90" s="17" t="s">
        <v>881</v>
      </c>
      <c r="C90" s="17" t="s">
        <v>882</v>
      </c>
      <c r="D90" s="17" t="s">
        <v>865</v>
      </c>
      <c r="E90" s="17" t="s">
        <v>850</v>
      </c>
      <c r="F90" s="17" t="s">
        <v>883</v>
      </c>
    </row>
    <row r="91" spans="1:6">
      <c r="A91" s="17">
        <v>2</v>
      </c>
      <c r="B91" s="17" t="s">
        <v>847</v>
      </c>
      <c r="C91" s="17" t="s">
        <v>848</v>
      </c>
      <c r="D91" s="17" t="s">
        <v>849</v>
      </c>
      <c r="E91" s="17" t="s">
        <v>850</v>
      </c>
      <c r="F91" s="17" t="s">
        <v>851</v>
      </c>
    </row>
    <row r="92" spans="1:6">
      <c r="A92" s="17">
        <v>2</v>
      </c>
      <c r="B92" s="17" t="s">
        <v>852</v>
      </c>
      <c r="C92" s="17" t="s">
        <v>853</v>
      </c>
      <c r="D92" s="17" t="s">
        <v>854</v>
      </c>
      <c r="E92" s="17" t="s">
        <v>850</v>
      </c>
      <c r="F92" s="17" t="s">
        <v>855</v>
      </c>
    </row>
    <row r="93" spans="1:6">
      <c r="A93" s="17">
        <v>2</v>
      </c>
      <c r="B93" s="17" t="s">
        <v>884</v>
      </c>
      <c r="C93" s="17" t="s">
        <v>885</v>
      </c>
      <c r="D93" s="17" t="s">
        <v>886</v>
      </c>
      <c r="E93" s="17" t="s">
        <v>850</v>
      </c>
      <c r="F93" s="17" t="s">
        <v>887</v>
      </c>
    </row>
    <row r="94" spans="1:6">
      <c r="A94" s="17">
        <v>2</v>
      </c>
      <c r="B94" s="17" t="s">
        <v>864</v>
      </c>
      <c r="C94" s="17" t="s">
        <v>865</v>
      </c>
      <c r="D94" s="17" t="s">
        <v>866</v>
      </c>
      <c r="E94" s="17" t="s">
        <v>850</v>
      </c>
      <c r="F94" s="17" t="s">
        <v>867</v>
      </c>
    </row>
    <row r="95" spans="1:6">
      <c r="A95" s="17">
        <v>2</v>
      </c>
      <c r="B95" s="17" t="s">
        <v>888</v>
      </c>
      <c r="C95" s="17" t="s">
        <v>889</v>
      </c>
      <c r="D95" s="17" t="s">
        <v>890</v>
      </c>
      <c r="E95" s="17" t="s">
        <v>850</v>
      </c>
      <c r="F95" s="17" t="s">
        <v>891</v>
      </c>
    </row>
    <row r="96" spans="1:6">
      <c r="A96" s="17">
        <v>2</v>
      </c>
      <c r="B96" s="17" t="s">
        <v>871</v>
      </c>
      <c r="C96" s="17" t="s">
        <v>861</v>
      </c>
      <c r="D96" s="17" t="s">
        <v>858</v>
      </c>
      <c r="E96" s="17" t="s">
        <v>850</v>
      </c>
      <c r="F96" s="17" t="s">
        <v>872</v>
      </c>
    </row>
    <row r="97" spans="1:6">
      <c r="A97" s="17">
        <v>2</v>
      </c>
      <c r="B97" s="17" t="s">
        <v>873</v>
      </c>
      <c r="C97" s="17" t="s">
        <v>874</v>
      </c>
      <c r="D97" s="17" t="s">
        <v>875</v>
      </c>
      <c r="E97" s="17" t="s">
        <v>850</v>
      </c>
      <c r="F97" s="17" t="s">
        <v>876</v>
      </c>
    </row>
    <row r="98" spans="1:6">
      <c r="A98" s="17">
        <v>2</v>
      </c>
      <c r="B98" s="17" t="s">
        <v>892</v>
      </c>
      <c r="C98" s="17" t="s">
        <v>893</v>
      </c>
      <c r="D98" s="17" t="s">
        <v>894</v>
      </c>
      <c r="E98" s="17" t="s">
        <v>850</v>
      </c>
      <c r="F98" s="17" t="s">
        <v>895</v>
      </c>
    </row>
    <row r="99" spans="1:6">
      <c r="A99" s="17">
        <v>2</v>
      </c>
      <c r="B99" s="17" t="s">
        <v>881</v>
      </c>
      <c r="C99" s="17" t="s">
        <v>882</v>
      </c>
      <c r="D99" s="17" t="s">
        <v>865</v>
      </c>
      <c r="E99" s="17" t="s">
        <v>850</v>
      </c>
      <c r="F99" s="17" t="s">
        <v>883</v>
      </c>
    </row>
    <row r="100" spans="1:6">
      <c r="A100" s="17">
        <v>2</v>
      </c>
      <c r="B100" s="17" t="s">
        <v>877</v>
      </c>
      <c r="C100" s="17" t="s">
        <v>878</v>
      </c>
      <c r="D100" s="17" t="s">
        <v>879</v>
      </c>
      <c r="E100" s="17" t="s">
        <v>850</v>
      </c>
      <c r="F100" s="17" t="s">
        <v>880</v>
      </c>
    </row>
    <row r="101" spans="1:6">
      <c r="A101" s="17">
        <v>3</v>
      </c>
      <c r="B101" s="17" t="s">
        <v>847</v>
      </c>
      <c r="C101" s="17" t="s">
        <v>848</v>
      </c>
      <c r="D101" s="17" t="s">
        <v>849</v>
      </c>
      <c r="E101" s="17" t="s">
        <v>850</v>
      </c>
      <c r="F101" s="17" t="s">
        <v>851</v>
      </c>
    </row>
    <row r="102" spans="1:6">
      <c r="A102" s="17">
        <v>3</v>
      </c>
      <c r="B102" s="17" t="s">
        <v>852</v>
      </c>
      <c r="C102" s="17" t="s">
        <v>853</v>
      </c>
      <c r="D102" s="17" t="s">
        <v>854</v>
      </c>
      <c r="E102" s="17" t="s">
        <v>850</v>
      </c>
      <c r="F102" s="17" t="s">
        <v>855</v>
      </c>
    </row>
    <row r="103" spans="1:6">
      <c r="A103" s="17">
        <v>3</v>
      </c>
      <c r="B103" s="17" t="s">
        <v>884</v>
      </c>
      <c r="C103" s="17" t="s">
        <v>885</v>
      </c>
      <c r="D103" s="17" t="s">
        <v>886</v>
      </c>
      <c r="E103" s="17" t="s">
        <v>850</v>
      </c>
      <c r="F103" s="17" t="s">
        <v>887</v>
      </c>
    </row>
    <row r="104" spans="1:6">
      <c r="A104" s="17">
        <v>3</v>
      </c>
      <c r="B104" s="17" t="s">
        <v>864</v>
      </c>
      <c r="C104" s="17" t="s">
        <v>865</v>
      </c>
      <c r="D104" s="17" t="s">
        <v>866</v>
      </c>
      <c r="E104" s="17" t="s">
        <v>850</v>
      </c>
      <c r="F104" s="17" t="s">
        <v>867</v>
      </c>
    </row>
    <row r="105" spans="1:6">
      <c r="A105" s="17">
        <v>3</v>
      </c>
      <c r="B105" s="17" t="s">
        <v>888</v>
      </c>
      <c r="C105" s="17" t="s">
        <v>889</v>
      </c>
      <c r="D105" s="17" t="s">
        <v>890</v>
      </c>
      <c r="E105" s="17" t="s">
        <v>850</v>
      </c>
      <c r="F105" s="17" t="s">
        <v>891</v>
      </c>
    </row>
    <row r="106" spans="1:6">
      <c r="A106" s="17">
        <v>3</v>
      </c>
      <c r="B106" s="17" t="s">
        <v>871</v>
      </c>
      <c r="C106" s="17" t="s">
        <v>861</v>
      </c>
      <c r="D106" s="17" t="s">
        <v>858</v>
      </c>
      <c r="E106" s="17" t="s">
        <v>850</v>
      </c>
      <c r="F106" s="17" t="s">
        <v>872</v>
      </c>
    </row>
    <row r="107" spans="1:6">
      <c r="A107" s="17">
        <v>3</v>
      </c>
      <c r="B107" s="17" t="s">
        <v>873</v>
      </c>
      <c r="C107" s="17" t="s">
        <v>874</v>
      </c>
      <c r="D107" s="17" t="s">
        <v>875</v>
      </c>
      <c r="E107" s="17" t="s">
        <v>850</v>
      </c>
      <c r="F107" s="17" t="s">
        <v>876</v>
      </c>
    </row>
    <row r="108" spans="1:6">
      <c r="A108" s="17">
        <v>3</v>
      </c>
      <c r="B108" s="17" t="s">
        <v>892</v>
      </c>
      <c r="C108" s="17" t="s">
        <v>893</v>
      </c>
      <c r="D108" s="17" t="s">
        <v>894</v>
      </c>
      <c r="E108" s="17" t="s">
        <v>850</v>
      </c>
      <c r="F108" s="17" t="s">
        <v>895</v>
      </c>
    </row>
    <row r="109" spans="1:6">
      <c r="A109" s="17">
        <v>3</v>
      </c>
      <c r="B109" s="17" t="s">
        <v>877</v>
      </c>
      <c r="C109" s="17" t="s">
        <v>878</v>
      </c>
      <c r="D109" s="17" t="s">
        <v>879</v>
      </c>
      <c r="E109" s="17" t="s">
        <v>850</v>
      </c>
      <c r="F109" s="17" t="s">
        <v>880</v>
      </c>
    </row>
    <row r="110" spans="1:6">
      <c r="A110" s="17">
        <v>4</v>
      </c>
      <c r="B110" s="17" t="s">
        <v>847</v>
      </c>
      <c r="C110" s="17" t="s">
        <v>848</v>
      </c>
      <c r="D110" s="17" t="s">
        <v>849</v>
      </c>
      <c r="E110" s="17" t="s">
        <v>850</v>
      </c>
      <c r="F110" s="17" t="s">
        <v>851</v>
      </c>
    </row>
    <row r="111" spans="1:6">
      <c r="A111" s="17">
        <v>4</v>
      </c>
      <c r="B111" s="17" t="s">
        <v>852</v>
      </c>
      <c r="C111" s="17" t="s">
        <v>853</v>
      </c>
      <c r="D111" s="17" t="s">
        <v>854</v>
      </c>
      <c r="E111" s="17" t="s">
        <v>850</v>
      </c>
      <c r="F111" s="17" t="s">
        <v>855</v>
      </c>
    </row>
    <row r="112" spans="1:6">
      <c r="A112" s="17">
        <v>4</v>
      </c>
      <c r="B112" s="17" t="s">
        <v>884</v>
      </c>
      <c r="C112" s="17" t="s">
        <v>885</v>
      </c>
      <c r="D112" s="17" t="s">
        <v>886</v>
      </c>
      <c r="E112" s="17" t="s">
        <v>850</v>
      </c>
      <c r="F112" s="17" t="s">
        <v>887</v>
      </c>
    </row>
    <row r="113" spans="1:6">
      <c r="A113" s="17">
        <v>4</v>
      </c>
      <c r="B113" s="17" t="s">
        <v>864</v>
      </c>
      <c r="C113" s="17" t="s">
        <v>865</v>
      </c>
      <c r="D113" s="17" t="s">
        <v>866</v>
      </c>
      <c r="E113" s="17" t="s">
        <v>850</v>
      </c>
      <c r="F113" s="17" t="s">
        <v>867</v>
      </c>
    </row>
    <row r="114" spans="1:6">
      <c r="A114" s="17">
        <v>4</v>
      </c>
      <c r="B114" s="17" t="s">
        <v>888</v>
      </c>
      <c r="C114" s="17" t="s">
        <v>889</v>
      </c>
      <c r="D114" s="17" t="s">
        <v>890</v>
      </c>
      <c r="E114" s="17" t="s">
        <v>850</v>
      </c>
      <c r="F114" s="17" t="s">
        <v>891</v>
      </c>
    </row>
    <row r="115" spans="1:6">
      <c r="A115" s="17">
        <v>4</v>
      </c>
      <c r="B115" s="17" t="s">
        <v>871</v>
      </c>
      <c r="C115" s="17" t="s">
        <v>861</v>
      </c>
      <c r="D115" s="17" t="s">
        <v>858</v>
      </c>
      <c r="E115" s="17" t="s">
        <v>850</v>
      </c>
      <c r="F115" s="17" t="s">
        <v>872</v>
      </c>
    </row>
    <row r="116" spans="1:6">
      <c r="A116" s="17">
        <v>4</v>
      </c>
      <c r="B116" s="17" t="s">
        <v>873</v>
      </c>
      <c r="C116" s="17" t="s">
        <v>874</v>
      </c>
      <c r="D116" s="17" t="s">
        <v>875</v>
      </c>
      <c r="E116" s="17" t="s">
        <v>850</v>
      </c>
      <c r="F116" s="17" t="s">
        <v>876</v>
      </c>
    </row>
    <row r="117" spans="1:6">
      <c r="A117" s="17">
        <v>4</v>
      </c>
      <c r="B117" s="17" t="s">
        <v>892</v>
      </c>
      <c r="C117" s="17" t="s">
        <v>893</v>
      </c>
      <c r="D117" s="17" t="s">
        <v>894</v>
      </c>
      <c r="E117" s="17" t="s">
        <v>850</v>
      </c>
      <c r="F117" s="17" t="s">
        <v>895</v>
      </c>
    </row>
    <row r="118" spans="1:6">
      <c r="A118" s="17">
        <v>4</v>
      </c>
      <c r="B118" s="17" t="s">
        <v>877</v>
      </c>
      <c r="C118" s="17" t="s">
        <v>878</v>
      </c>
      <c r="D118" s="17" t="s">
        <v>879</v>
      </c>
      <c r="E118" s="17" t="s">
        <v>850</v>
      </c>
      <c r="F118" s="17" t="s">
        <v>880</v>
      </c>
    </row>
    <row r="119" spans="1:6">
      <c r="A119" s="17">
        <v>5</v>
      </c>
      <c r="B119" s="17" t="s">
        <v>847</v>
      </c>
      <c r="C119" s="17" t="s">
        <v>848</v>
      </c>
      <c r="D119" s="17" t="s">
        <v>849</v>
      </c>
      <c r="E119" s="17" t="s">
        <v>850</v>
      </c>
      <c r="F119" s="17" t="s">
        <v>851</v>
      </c>
    </row>
    <row r="120" spans="1:6">
      <c r="A120" s="17">
        <v>5</v>
      </c>
      <c r="B120" s="17" t="s">
        <v>852</v>
      </c>
      <c r="C120" s="17" t="s">
        <v>853</v>
      </c>
      <c r="D120" s="17" t="s">
        <v>854</v>
      </c>
      <c r="E120" s="17" t="s">
        <v>850</v>
      </c>
      <c r="F120" s="17" t="s">
        <v>855</v>
      </c>
    </row>
    <row r="121" spans="1:6">
      <c r="A121" s="17">
        <v>5</v>
      </c>
      <c r="B121" s="17" t="s">
        <v>884</v>
      </c>
      <c r="C121" s="17" t="s">
        <v>885</v>
      </c>
      <c r="D121" s="17" t="s">
        <v>886</v>
      </c>
      <c r="E121" s="17" t="s">
        <v>850</v>
      </c>
      <c r="F121" s="17" t="s">
        <v>887</v>
      </c>
    </row>
    <row r="122" spans="1:6">
      <c r="A122" s="17">
        <v>5</v>
      </c>
      <c r="B122" s="17" t="s">
        <v>864</v>
      </c>
      <c r="C122" s="17" t="s">
        <v>865</v>
      </c>
      <c r="D122" s="17" t="s">
        <v>866</v>
      </c>
      <c r="E122" s="17" t="s">
        <v>850</v>
      </c>
      <c r="F122" s="17" t="s">
        <v>867</v>
      </c>
    </row>
    <row r="123" spans="1:6">
      <c r="A123" s="17">
        <v>5</v>
      </c>
      <c r="B123" s="17" t="s">
        <v>888</v>
      </c>
      <c r="C123" s="17" t="s">
        <v>889</v>
      </c>
      <c r="D123" s="17" t="s">
        <v>890</v>
      </c>
      <c r="E123" s="17" t="s">
        <v>850</v>
      </c>
      <c r="F123" s="17" t="s">
        <v>891</v>
      </c>
    </row>
    <row r="124" spans="1:6">
      <c r="A124" s="17">
        <v>5</v>
      </c>
      <c r="B124" s="17" t="s">
        <v>871</v>
      </c>
      <c r="C124" s="17" t="s">
        <v>861</v>
      </c>
      <c r="D124" s="17" t="s">
        <v>858</v>
      </c>
      <c r="E124" s="17" t="s">
        <v>850</v>
      </c>
      <c r="F124" s="17" t="s">
        <v>872</v>
      </c>
    </row>
    <row r="125" spans="1:6">
      <c r="A125" s="17">
        <v>5</v>
      </c>
      <c r="B125" s="17" t="s">
        <v>873</v>
      </c>
      <c r="C125" s="17" t="s">
        <v>874</v>
      </c>
      <c r="D125" s="17" t="s">
        <v>875</v>
      </c>
      <c r="E125" s="17" t="s">
        <v>850</v>
      </c>
      <c r="F125" s="17" t="s">
        <v>876</v>
      </c>
    </row>
    <row r="126" spans="1:6">
      <c r="A126" s="17">
        <v>5</v>
      </c>
      <c r="B126" s="17" t="s">
        <v>892</v>
      </c>
      <c r="C126" s="17" t="s">
        <v>893</v>
      </c>
      <c r="D126" s="17" t="s">
        <v>894</v>
      </c>
      <c r="E126" s="17" t="s">
        <v>850</v>
      </c>
      <c r="F126" s="17" t="s">
        <v>895</v>
      </c>
    </row>
    <row r="127" spans="1:6">
      <c r="A127" s="17">
        <v>5</v>
      </c>
      <c r="B127" s="17" t="s">
        <v>877</v>
      </c>
      <c r="C127" s="17" t="s">
        <v>878</v>
      </c>
      <c r="D127" s="17" t="s">
        <v>879</v>
      </c>
      <c r="E127" s="17" t="s">
        <v>850</v>
      </c>
      <c r="F127" s="17" t="s">
        <v>880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B72"/>
  <sheetViews>
    <sheetView topLeftCell="A3" workbookViewId="0">
      <selection activeCell="D21" sqref="D21"/>
    </sheetView>
  </sheetViews>
  <sheetFormatPr baseColWidth="10" defaultColWidth="9.140625" defaultRowHeight="15"/>
  <cols>
    <col min="1" max="1" width="3.42578125" bestFit="1" customWidth="1"/>
    <col min="2" max="2" width="23" bestFit="1" customWidth="1"/>
  </cols>
  <sheetData>
    <row r="1" spans="1:2" hidden="1">
      <c r="B1" t="s">
        <v>7</v>
      </c>
    </row>
    <row r="2" spans="1:2" hidden="1">
      <c r="B2" t="s">
        <v>310</v>
      </c>
    </row>
    <row r="3" spans="1:2">
      <c r="A3" s="1" t="s">
        <v>281</v>
      </c>
      <c r="B3" s="1" t="s">
        <v>311</v>
      </c>
    </row>
    <row r="4" spans="1:2">
      <c r="A4">
        <v>1</v>
      </c>
      <c r="B4" s="17" t="s">
        <v>364</v>
      </c>
    </row>
    <row r="5" spans="1:2">
      <c r="A5">
        <v>2</v>
      </c>
      <c r="B5" s="17" t="s">
        <v>373</v>
      </c>
    </row>
    <row r="6" spans="1:2">
      <c r="A6" s="4">
        <v>3</v>
      </c>
      <c r="B6" s="17" t="s">
        <v>391</v>
      </c>
    </row>
    <row r="7" spans="1:2">
      <c r="A7" s="4">
        <v>4</v>
      </c>
      <c r="B7" s="17" t="s">
        <v>396</v>
      </c>
    </row>
    <row r="8" spans="1:2">
      <c r="A8" s="4">
        <v>5</v>
      </c>
      <c r="B8" s="17" t="s">
        <v>405</v>
      </c>
    </row>
    <row r="9" spans="1:2">
      <c r="A9" s="4">
        <v>6</v>
      </c>
      <c r="B9" s="17" t="s">
        <v>414</v>
      </c>
    </row>
    <row r="10" spans="1:2">
      <c r="A10" s="4">
        <v>7</v>
      </c>
      <c r="B10" s="17" t="s">
        <v>417</v>
      </c>
    </row>
    <row r="11" spans="1:2">
      <c r="A11" s="4">
        <v>8</v>
      </c>
      <c r="B11" s="17" t="s">
        <v>421</v>
      </c>
    </row>
    <row r="12" spans="1:2">
      <c r="A12" s="4">
        <v>9</v>
      </c>
      <c r="B12" s="17" t="s">
        <v>435</v>
      </c>
    </row>
    <row r="13" spans="1:2">
      <c r="A13" s="4">
        <v>10</v>
      </c>
      <c r="B13" s="17" t="s">
        <v>445</v>
      </c>
    </row>
    <row r="14" spans="1:2">
      <c r="A14" s="4">
        <v>11</v>
      </c>
      <c r="B14" s="17" t="s">
        <v>448</v>
      </c>
    </row>
    <row r="15" spans="1:2">
      <c r="A15" s="4">
        <v>12</v>
      </c>
      <c r="B15" s="17" t="s">
        <v>458</v>
      </c>
    </row>
    <row r="16" spans="1:2">
      <c r="A16" s="4">
        <v>13</v>
      </c>
      <c r="B16" s="17" t="s">
        <v>462</v>
      </c>
    </row>
    <row r="17" spans="1:2">
      <c r="A17" s="4">
        <v>14</v>
      </c>
      <c r="B17" s="17" t="s">
        <v>466</v>
      </c>
    </row>
    <row r="18" spans="1:2">
      <c r="A18" s="4">
        <v>15</v>
      </c>
      <c r="B18" s="17" t="s">
        <v>469</v>
      </c>
    </row>
    <row r="19" spans="1:2" s="32" customFormat="1">
      <c r="A19" s="32">
        <v>1</v>
      </c>
      <c r="B19" s="31" t="s">
        <v>730</v>
      </c>
    </row>
    <row r="20" spans="1:2" s="32" customFormat="1">
      <c r="A20" s="32">
        <v>2</v>
      </c>
      <c r="B20" s="31" t="s">
        <v>730</v>
      </c>
    </row>
    <row r="21" spans="1:2" s="32" customFormat="1" ht="33">
      <c r="A21" s="32">
        <v>3</v>
      </c>
      <c r="B21" s="55" t="s">
        <v>896</v>
      </c>
    </row>
    <row r="22" spans="1:2" s="32" customFormat="1" ht="33">
      <c r="A22" s="32">
        <v>3</v>
      </c>
      <c r="B22" s="55" t="s">
        <v>897</v>
      </c>
    </row>
    <row r="23" spans="1:2" s="32" customFormat="1" ht="33">
      <c r="A23" s="32">
        <v>3</v>
      </c>
      <c r="B23" s="55" t="s">
        <v>898</v>
      </c>
    </row>
    <row r="24" spans="1:2" s="32" customFormat="1" ht="33">
      <c r="A24" s="32">
        <v>3</v>
      </c>
      <c r="B24" s="55" t="s">
        <v>899</v>
      </c>
    </row>
    <row r="25" spans="1:2" s="32" customFormat="1" ht="33">
      <c r="A25" s="32">
        <v>3</v>
      </c>
      <c r="B25" s="55" t="s">
        <v>900</v>
      </c>
    </row>
    <row r="26" spans="1:2" s="32" customFormat="1" ht="33">
      <c r="A26" s="32">
        <v>3</v>
      </c>
      <c r="B26" s="55" t="s">
        <v>901</v>
      </c>
    </row>
    <row r="27" spans="1:2" s="32" customFormat="1" ht="33">
      <c r="A27" s="32">
        <v>3</v>
      </c>
      <c r="B27" s="55" t="s">
        <v>902</v>
      </c>
    </row>
    <row r="28" spans="1:2" s="32" customFormat="1" ht="33">
      <c r="A28" s="32">
        <v>3</v>
      </c>
      <c r="B28" s="55" t="s">
        <v>903</v>
      </c>
    </row>
    <row r="29" spans="1:2" s="32" customFormat="1" ht="33">
      <c r="A29" s="32">
        <v>3</v>
      </c>
      <c r="B29" s="55" t="s">
        <v>904</v>
      </c>
    </row>
    <row r="30" spans="1:2" s="32" customFormat="1" ht="33">
      <c r="A30" s="32">
        <v>3</v>
      </c>
      <c r="B30" s="55" t="s">
        <v>905</v>
      </c>
    </row>
    <row r="31" spans="1:2" s="32" customFormat="1" ht="33">
      <c r="A31" s="32">
        <v>3</v>
      </c>
      <c r="B31" s="55" t="s">
        <v>906</v>
      </c>
    </row>
    <row r="32" spans="1:2" s="32" customFormat="1" ht="33">
      <c r="A32" s="32">
        <v>3</v>
      </c>
      <c r="B32" s="55" t="s">
        <v>907</v>
      </c>
    </row>
    <row r="33" spans="1:2" s="32" customFormat="1" ht="33">
      <c r="A33" s="32">
        <v>3</v>
      </c>
      <c r="B33" s="55" t="s">
        <v>908</v>
      </c>
    </row>
    <row r="34" spans="1:2" s="32" customFormat="1" ht="33">
      <c r="A34" s="32">
        <v>3</v>
      </c>
      <c r="B34" s="55" t="s">
        <v>909</v>
      </c>
    </row>
    <row r="35" spans="1:2" s="32" customFormat="1" ht="33">
      <c r="A35" s="32">
        <v>3</v>
      </c>
      <c r="B35" s="55" t="s">
        <v>910</v>
      </c>
    </row>
    <row r="36" spans="1:2" s="32" customFormat="1" ht="33">
      <c r="A36" s="32">
        <v>3</v>
      </c>
      <c r="B36" s="56" t="s">
        <v>911</v>
      </c>
    </row>
    <row r="37" spans="1:2" s="32" customFormat="1" ht="33">
      <c r="A37" s="32">
        <v>3</v>
      </c>
      <c r="B37" s="55" t="s">
        <v>912</v>
      </c>
    </row>
    <row r="38" spans="1:2" s="32" customFormat="1" ht="33">
      <c r="A38" s="32">
        <v>3</v>
      </c>
      <c r="B38" s="55" t="s">
        <v>912</v>
      </c>
    </row>
    <row r="39" spans="1:2" s="32" customFormat="1" ht="33">
      <c r="A39" s="32">
        <v>3</v>
      </c>
      <c r="B39" s="55" t="s">
        <v>913</v>
      </c>
    </row>
    <row r="40" spans="1:2" s="32" customFormat="1" ht="33">
      <c r="A40" s="32">
        <v>3</v>
      </c>
      <c r="B40" s="55" t="s">
        <v>914</v>
      </c>
    </row>
    <row r="41" spans="1:2" s="32" customFormat="1" ht="33">
      <c r="A41" s="32">
        <v>3</v>
      </c>
      <c r="B41" s="55" t="s">
        <v>915</v>
      </c>
    </row>
    <row r="42" spans="1:2" s="32" customFormat="1" ht="33">
      <c r="A42" s="32">
        <v>3</v>
      </c>
      <c r="B42" s="56" t="s">
        <v>916</v>
      </c>
    </row>
    <row r="43" spans="1:2" s="32" customFormat="1" ht="33">
      <c r="A43" s="32">
        <v>3</v>
      </c>
      <c r="B43" s="55" t="s">
        <v>917</v>
      </c>
    </row>
    <row r="44" spans="1:2" s="32" customFormat="1" ht="33">
      <c r="A44" s="32">
        <v>3</v>
      </c>
      <c r="B44" s="55" t="s">
        <v>918</v>
      </c>
    </row>
    <row r="45" spans="1:2" s="32" customFormat="1" ht="33">
      <c r="A45" s="32">
        <v>3</v>
      </c>
      <c r="B45" s="56" t="s">
        <v>919</v>
      </c>
    </row>
    <row r="46" spans="1:2" s="32" customFormat="1" ht="33">
      <c r="A46" s="32">
        <v>3</v>
      </c>
      <c r="B46" s="55" t="s">
        <v>900</v>
      </c>
    </row>
    <row r="47" spans="1:2" s="32" customFormat="1" ht="33">
      <c r="A47" s="32">
        <v>3</v>
      </c>
      <c r="B47" s="55" t="s">
        <v>900</v>
      </c>
    </row>
    <row r="48" spans="1:2" s="32" customFormat="1" ht="33">
      <c r="A48" s="32">
        <v>3</v>
      </c>
      <c r="B48" s="56" t="s">
        <v>920</v>
      </c>
    </row>
    <row r="49" spans="1:2" s="32" customFormat="1" ht="33">
      <c r="A49" s="32">
        <v>3</v>
      </c>
      <c r="B49" s="55" t="s">
        <v>921</v>
      </c>
    </row>
    <row r="50" spans="1:2" s="32" customFormat="1" ht="33">
      <c r="A50" s="32">
        <v>3</v>
      </c>
      <c r="B50" s="56" t="s">
        <v>922</v>
      </c>
    </row>
    <row r="51" spans="1:2" s="32" customFormat="1" ht="33">
      <c r="A51" s="32">
        <v>3</v>
      </c>
      <c r="B51" s="55" t="s">
        <v>923</v>
      </c>
    </row>
    <row r="52" spans="1:2" s="32" customFormat="1" ht="33">
      <c r="A52" s="32">
        <v>3</v>
      </c>
      <c r="B52" s="55" t="s">
        <v>924</v>
      </c>
    </row>
    <row r="53" spans="1:2" s="32" customFormat="1" ht="33">
      <c r="A53" s="32">
        <v>3</v>
      </c>
      <c r="B53" s="55" t="s">
        <v>924</v>
      </c>
    </row>
    <row r="54" spans="1:2" s="32" customFormat="1" ht="33">
      <c r="A54" s="32">
        <v>3</v>
      </c>
      <c r="B54" s="55" t="s">
        <v>925</v>
      </c>
    </row>
    <row r="55" spans="1:2" s="32" customFormat="1" ht="33">
      <c r="A55" s="32">
        <v>3</v>
      </c>
      <c r="B55" s="56" t="s">
        <v>926</v>
      </c>
    </row>
    <row r="56" spans="1:2" s="32" customFormat="1" ht="33">
      <c r="A56" s="32">
        <v>3</v>
      </c>
      <c r="B56" s="55" t="s">
        <v>927</v>
      </c>
    </row>
    <row r="57" spans="1:2" s="32" customFormat="1" ht="33">
      <c r="A57" s="32">
        <v>3</v>
      </c>
      <c r="B57" s="55" t="s">
        <v>928</v>
      </c>
    </row>
    <row r="58" spans="1:2" s="32" customFormat="1" ht="33">
      <c r="A58" s="32">
        <v>3</v>
      </c>
      <c r="B58" s="56" t="s">
        <v>929</v>
      </c>
    </row>
    <row r="59" spans="1:2" s="32" customFormat="1" ht="33">
      <c r="A59" s="32">
        <v>3</v>
      </c>
      <c r="B59" s="56" t="s">
        <v>929</v>
      </c>
    </row>
    <row r="60" spans="1:2" s="32" customFormat="1" ht="33">
      <c r="A60" s="32">
        <v>3</v>
      </c>
      <c r="B60" s="55" t="s">
        <v>930</v>
      </c>
    </row>
    <row r="61" spans="1:2" s="32" customFormat="1" ht="33">
      <c r="A61" s="32">
        <v>3</v>
      </c>
      <c r="B61" s="55" t="s">
        <v>930</v>
      </c>
    </row>
    <row r="62" spans="1:2" s="32" customFormat="1" ht="33">
      <c r="A62" s="32">
        <v>3</v>
      </c>
      <c r="B62" s="55" t="s">
        <v>902</v>
      </c>
    </row>
    <row r="63" spans="1:2" s="32" customFormat="1" ht="33">
      <c r="A63" s="32">
        <v>3</v>
      </c>
      <c r="B63" s="55" t="s">
        <v>903</v>
      </c>
    </row>
    <row r="64" spans="1:2" s="32" customFormat="1" ht="33">
      <c r="A64" s="32">
        <v>3</v>
      </c>
      <c r="B64" s="55" t="s">
        <v>904</v>
      </c>
    </row>
    <row r="65" spans="1:2" s="32" customFormat="1" ht="33">
      <c r="A65" s="32">
        <v>3</v>
      </c>
      <c r="B65" s="55" t="s">
        <v>904</v>
      </c>
    </row>
    <row r="66" spans="1:2" s="32" customFormat="1" ht="33">
      <c r="A66" s="32">
        <v>3</v>
      </c>
      <c r="B66" s="55" t="s">
        <v>905</v>
      </c>
    </row>
    <row r="67" spans="1:2" s="32" customFormat="1" ht="33">
      <c r="A67" s="32">
        <v>3</v>
      </c>
      <c r="B67" s="55" t="s">
        <v>906</v>
      </c>
    </row>
    <row r="68" spans="1:2" s="32" customFormat="1" ht="33">
      <c r="A68" s="32">
        <v>3</v>
      </c>
      <c r="B68" s="55" t="s">
        <v>906</v>
      </c>
    </row>
    <row r="69" spans="1:2" s="32" customFormat="1" ht="33">
      <c r="A69" s="32">
        <v>3</v>
      </c>
      <c r="B69" s="55" t="s">
        <v>907</v>
      </c>
    </row>
    <row r="70" spans="1:2" s="32" customFormat="1" ht="33">
      <c r="A70" s="32">
        <v>3</v>
      </c>
      <c r="B70" s="55" t="s">
        <v>931</v>
      </c>
    </row>
    <row r="71" spans="1:2" s="32" customFormat="1" ht="33">
      <c r="A71" s="32">
        <v>4</v>
      </c>
      <c r="B71" s="55" t="s">
        <v>803</v>
      </c>
    </row>
    <row r="72" spans="1:2" s="32" customFormat="1" ht="33">
      <c r="A72" s="32">
        <v>5</v>
      </c>
      <c r="B72" s="55" t="s">
        <v>803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E23"/>
  <sheetViews>
    <sheetView topLeftCell="A3" workbookViewId="0">
      <selection activeCell="C29" sqref="C29"/>
    </sheetView>
  </sheetViews>
  <sheetFormatPr baseColWidth="10" defaultColWidth="9.140625" defaultRowHeight="1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c r="B1" t="s">
        <v>7</v>
      </c>
      <c r="C1" t="s">
        <v>12</v>
      </c>
      <c r="D1" t="s">
        <v>8</v>
      </c>
      <c r="E1" t="s">
        <v>11</v>
      </c>
    </row>
    <row r="2" spans="1:5" hidden="1">
      <c r="B2" t="s">
        <v>312</v>
      </c>
      <c r="C2" t="s">
        <v>313</v>
      </c>
      <c r="D2" t="s">
        <v>314</v>
      </c>
      <c r="E2" t="s">
        <v>315</v>
      </c>
    </row>
    <row r="3" spans="1:5">
      <c r="A3" s="1" t="s">
        <v>281</v>
      </c>
      <c r="B3" s="1" t="s">
        <v>316</v>
      </c>
      <c r="C3" s="1" t="s">
        <v>317</v>
      </c>
      <c r="D3" s="1" t="s">
        <v>318</v>
      </c>
      <c r="E3" s="1" t="s">
        <v>319</v>
      </c>
    </row>
    <row r="4" spans="1:5">
      <c r="A4" s="17">
        <v>1</v>
      </c>
      <c r="B4" s="17" t="s">
        <v>336</v>
      </c>
      <c r="C4" s="17" t="s">
        <v>336</v>
      </c>
      <c r="D4" s="30">
        <v>44567</v>
      </c>
      <c r="E4" s="12" t="s">
        <v>706</v>
      </c>
    </row>
    <row r="5" spans="1:5">
      <c r="A5" s="17">
        <v>2</v>
      </c>
      <c r="B5" s="17" t="s">
        <v>336</v>
      </c>
      <c r="C5" s="17" t="s">
        <v>336</v>
      </c>
      <c r="D5" s="30">
        <v>44567</v>
      </c>
      <c r="E5" s="12" t="s">
        <v>706</v>
      </c>
    </row>
    <row r="6" spans="1:5">
      <c r="A6" s="17">
        <v>3</v>
      </c>
      <c r="B6" s="17" t="s">
        <v>336</v>
      </c>
      <c r="C6" s="17" t="s">
        <v>336</v>
      </c>
      <c r="D6" s="30">
        <v>44567</v>
      </c>
      <c r="E6" s="12" t="s">
        <v>706</v>
      </c>
    </row>
    <row r="7" spans="1:5">
      <c r="A7" s="17">
        <v>4</v>
      </c>
      <c r="B7" s="17" t="s">
        <v>336</v>
      </c>
      <c r="C7" s="17" t="s">
        <v>336</v>
      </c>
      <c r="D7" s="30">
        <v>44567</v>
      </c>
      <c r="E7" s="12" t="s">
        <v>706</v>
      </c>
    </row>
    <row r="8" spans="1:5">
      <c r="A8" s="17">
        <v>5</v>
      </c>
      <c r="B8" s="17" t="s">
        <v>336</v>
      </c>
      <c r="C8" s="17" t="s">
        <v>336</v>
      </c>
      <c r="D8" s="30">
        <v>44567</v>
      </c>
      <c r="E8" s="12" t="s">
        <v>706</v>
      </c>
    </row>
    <row r="9" spans="1:5">
      <c r="A9" s="17">
        <v>6</v>
      </c>
      <c r="B9" s="17" t="s">
        <v>336</v>
      </c>
      <c r="C9" s="17" t="s">
        <v>336</v>
      </c>
      <c r="D9" s="30">
        <v>44567</v>
      </c>
      <c r="E9" s="12" t="s">
        <v>706</v>
      </c>
    </row>
    <row r="10" spans="1:5">
      <c r="A10" s="17">
        <v>7</v>
      </c>
      <c r="B10" s="17" t="s">
        <v>336</v>
      </c>
      <c r="C10" s="17" t="s">
        <v>336</v>
      </c>
      <c r="D10" s="30">
        <v>44567</v>
      </c>
      <c r="E10" s="12" t="s">
        <v>706</v>
      </c>
    </row>
    <row r="11" spans="1:5">
      <c r="A11" s="17">
        <v>8</v>
      </c>
      <c r="B11" s="17" t="s">
        <v>336</v>
      </c>
      <c r="C11" s="17" t="s">
        <v>336</v>
      </c>
      <c r="D11" s="30">
        <v>44567</v>
      </c>
      <c r="E11" s="12" t="s">
        <v>706</v>
      </c>
    </row>
    <row r="12" spans="1:5">
      <c r="A12" s="17">
        <v>9</v>
      </c>
      <c r="B12" s="17" t="s">
        <v>336</v>
      </c>
      <c r="C12" s="17" t="s">
        <v>336</v>
      </c>
      <c r="D12" s="30">
        <v>44567</v>
      </c>
      <c r="E12" s="12" t="s">
        <v>706</v>
      </c>
    </row>
    <row r="13" spans="1:5">
      <c r="A13" s="17">
        <v>10</v>
      </c>
      <c r="B13" s="17" t="s">
        <v>336</v>
      </c>
      <c r="C13" s="17" t="s">
        <v>336</v>
      </c>
      <c r="D13" s="30">
        <v>44567</v>
      </c>
      <c r="E13" s="12" t="s">
        <v>706</v>
      </c>
    </row>
    <row r="14" spans="1:5">
      <c r="A14" s="17">
        <v>11</v>
      </c>
      <c r="B14" s="17" t="s">
        <v>336</v>
      </c>
      <c r="C14" s="17" t="s">
        <v>336</v>
      </c>
      <c r="D14" s="30">
        <v>44567</v>
      </c>
      <c r="E14" s="12" t="s">
        <v>706</v>
      </c>
    </row>
    <row r="15" spans="1:5">
      <c r="A15" s="17">
        <v>12</v>
      </c>
      <c r="B15" s="17" t="s">
        <v>336</v>
      </c>
      <c r="C15" s="17" t="s">
        <v>336</v>
      </c>
      <c r="D15" s="30">
        <v>44567</v>
      </c>
      <c r="E15" s="12" t="s">
        <v>706</v>
      </c>
    </row>
    <row r="16" spans="1:5">
      <c r="A16" s="17">
        <v>13</v>
      </c>
      <c r="B16" s="17" t="s">
        <v>336</v>
      </c>
      <c r="C16" s="17" t="s">
        <v>336</v>
      </c>
      <c r="D16" s="30">
        <v>44567</v>
      </c>
      <c r="E16" s="12" t="s">
        <v>706</v>
      </c>
    </row>
    <row r="17" spans="1:5">
      <c r="A17" s="17">
        <v>14</v>
      </c>
      <c r="B17" s="17" t="s">
        <v>336</v>
      </c>
      <c r="C17" s="17" t="s">
        <v>336</v>
      </c>
      <c r="D17" s="30">
        <v>44567</v>
      </c>
      <c r="E17" s="12" t="s">
        <v>706</v>
      </c>
    </row>
    <row r="18" spans="1:5">
      <c r="A18" s="17">
        <v>15</v>
      </c>
      <c r="B18" s="17" t="s">
        <v>336</v>
      </c>
      <c r="C18" s="17" t="s">
        <v>336</v>
      </c>
      <c r="D18" s="30">
        <v>44567</v>
      </c>
      <c r="E18" s="12" t="s">
        <v>706</v>
      </c>
    </row>
    <row r="19" spans="1:5">
      <c r="A19" s="32">
        <v>1</v>
      </c>
      <c r="B19" s="32" t="s">
        <v>336</v>
      </c>
      <c r="C19" s="32" t="s">
        <v>336</v>
      </c>
      <c r="D19" s="30">
        <v>44571</v>
      </c>
      <c r="E19" s="24" t="s">
        <v>932</v>
      </c>
    </row>
    <row r="20" spans="1:5">
      <c r="A20" s="32">
        <v>2</v>
      </c>
      <c r="B20" s="32" t="s">
        <v>336</v>
      </c>
      <c r="C20" s="32" t="s">
        <v>336</v>
      </c>
      <c r="D20" s="30">
        <v>44571</v>
      </c>
      <c r="E20" s="24" t="s">
        <v>932</v>
      </c>
    </row>
    <row r="21" spans="1:5">
      <c r="A21" s="32">
        <v>3</v>
      </c>
      <c r="B21" s="32" t="s">
        <v>336</v>
      </c>
      <c r="C21" s="32" t="s">
        <v>336</v>
      </c>
      <c r="D21" s="30">
        <v>44571</v>
      </c>
      <c r="E21" s="24" t="s">
        <v>932</v>
      </c>
    </row>
    <row r="22" spans="1:5">
      <c r="A22" s="32">
        <v>4</v>
      </c>
      <c r="B22" s="32" t="s">
        <v>336</v>
      </c>
      <c r="C22" s="32" t="s">
        <v>336</v>
      </c>
      <c r="D22" s="30">
        <v>44571</v>
      </c>
      <c r="E22" s="24" t="s">
        <v>932</v>
      </c>
    </row>
    <row r="23" spans="1:5">
      <c r="A23" s="32">
        <v>5</v>
      </c>
      <c r="B23" s="32" t="s">
        <v>336</v>
      </c>
      <c r="C23" s="32" t="s">
        <v>336</v>
      </c>
      <c r="D23" s="30">
        <v>44571</v>
      </c>
      <c r="E23" s="24" t="s">
        <v>932</v>
      </c>
    </row>
  </sheetData>
  <hyperlinks>
    <hyperlink ref="E19" r:id="rId1"/>
    <hyperlink ref="E20:E23" r:id="rId2" display="http://www.cegaipslp.org.mx/HV2021Tres.nsf/nombre_de_la_vista/EEF007215185B5B0862587C1007003E4/$File/HIPERVÍNCULO+AL+DOCUMENTO+DEL+CONVENIO.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Lizette Castilla Badillo</cp:lastModifiedBy>
  <dcterms:created xsi:type="dcterms:W3CDTF">2021-03-11T21:21:53Z</dcterms:created>
  <dcterms:modified xsi:type="dcterms:W3CDTF">2022-01-07T21:24:37Z</dcterms:modified>
</cp:coreProperties>
</file>